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villa\Desktop\DGR detenuti 2022\ASSOCIAZIONI\BANDO\ALLEGATI\"/>
    </mc:Choice>
  </mc:AlternateContent>
  <xr:revisionPtr revIDLastSave="0" documentId="13_ncr:1_{FF8C75DC-DD90-448F-B8A8-47A3247AD507}" xr6:coauthVersionLast="47" xr6:coauthVersionMax="47" xr10:uidLastSave="{00000000-0000-0000-0000-000000000000}"/>
  <bookViews>
    <workbookView xWindow="-120" yWindow="-120" windowWidth="20730" windowHeight="11160" xr2:uid="{B9021565-4076-401D-8E91-C5329165C7F6}"/>
  </bookViews>
  <sheets>
    <sheet name="ALLEGATO A1 SCHEDA PROGETTO" sheetId="1" r:id="rId1"/>
  </sheets>
  <definedNames>
    <definedName name="_xlnm.Print_Area" localSheetId="0">'ALLEGATO A1 SCHEDA PROGETTO'!$A$1:$O$184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9" i="1" l="1"/>
  <c r="L140" i="1"/>
  <c r="M140" i="1" s="1"/>
  <c r="L141" i="1"/>
  <c r="L142" i="1"/>
  <c r="M142" i="1" s="1"/>
  <c r="L143" i="1"/>
  <c r="L138" i="1"/>
  <c r="J168" i="1"/>
  <c r="M167" i="1"/>
  <c r="M166" i="1"/>
  <c r="M165" i="1"/>
  <c r="M164" i="1"/>
  <c r="M163" i="1"/>
  <c r="N156" i="1"/>
  <c r="J156" i="1"/>
  <c r="M155" i="1"/>
  <c r="M154" i="1"/>
  <c r="M153" i="1"/>
  <c r="M152" i="1"/>
  <c r="M151" i="1"/>
  <c r="M156" i="1"/>
  <c r="N144" i="1"/>
  <c r="K144" i="1"/>
  <c r="J144" i="1"/>
  <c r="M143" i="1"/>
  <c r="M141" i="1"/>
  <c r="E130" i="1"/>
  <c r="D130" i="1"/>
  <c r="J95" i="1"/>
  <c r="I95" i="1"/>
  <c r="M168" i="1" l="1"/>
  <c r="G173" i="1" s="1"/>
  <c r="G176" i="1" s="1"/>
  <c r="L144" i="1"/>
  <c r="M144" i="1"/>
  <c r="E173" i="1" l="1"/>
  <c r="E176" i="1" s="1"/>
</calcChain>
</file>

<file path=xl/sharedStrings.xml><?xml version="1.0" encoding="utf-8"?>
<sst xmlns="http://schemas.openxmlformats.org/spreadsheetml/2006/main" count="142" uniqueCount="113">
  <si>
    <t xml:space="preserve">DIREZIONE REGIONALE AFFARI ISTITUZIONALI E PERSONALE </t>
  </si>
  <si>
    <t>Area Politiche degli Enti Locali, Polizia Locale e Lotta all’Usura</t>
  </si>
  <si>
    <t>ALLEGATO A1 Scheda progetto</t>
  </si>
  <si>
    <t>*Il presente allegato dovrà essere trasmesso in formato PDF ed EXCEL (“Cartella di lavoro di Excel 97-2003 (*.xls)</t>
  </si>
  <si>
    <t>Avviso pubblico per la concessione di finanziamenti finalizzati  al miglioramento della vita detentiva e del reinserimento sociale delle persone private della libertà personale mediante interventi ed azioni di natura trattamentale negli istituti penitenziari del Lazio. (Deliberazione di Giunta regionale n.  921 del 27 ottobre 2022)</t>
  </si>
  <si>
    <t>INDIRIZZO:</t>
  </si>
  <si>
    <t>TELEFONO</t>
  </si>
  <si>
    <t>E.MAIL:</t>
  </si>
  <si>
    <t>PEC:</t>
  </si>
  <si>
    <t>LEGALE RAPPRESENTANTE</t>
  </si>
  <si>
    <t>CELLULARE</t>
  </si>
  <si>
    <t>SEGRETERIA</t>
  </si>
  <si>
    <t>DATI CONTABILI</t>
  </si>
  <si>
    <t>BENEFICIARIO:</t>
  </si>
  <si>
    <t>CODICE FISCALE:</t>
  </si>
  <si>
    <t>PARTITA IVA:</t>
  </si>
  <si>
    <t>CAPITOLO DI SPESA</t>
  </si>
  <si>
    <t>rif. Regione Lazio</t>
  </si>
  <si>
    <t>NUMERO IMPEGNO:</t>
  </si>
  <si>
    <t>CODICE CREDITORE:</t>
  </si>
  <si>
    <t>IBAN:</t>
  </si>
  <si>
    <t>DURC</t>
  </si>
  <si>
    <t>SI/NO</t>
  </si>
  <si>
    <t>SCADENZA</t>
  </si>
  <si>
    <t xml:space="preserve">DICHIARAZIONE SOSTITUTIVA </t>
  </si>
  <si>
    <t>CURRICULUM ASSOCIAZIONE (Riferito SOLO alle attività svolte  afferenti la popolazione detenuta)</t>
  </si>
  <si>
    <t xml:space="preserve">INDICARE TIPOLOGIA DI INTERVENTO: </t>
  </si>
  <si>
    <t>TITOLO PROGETTO:</t>
  </si>
  <si>
    <t>DURATA:</t>
  </si>
  <si>
    <t xml:space="preserve">ISTITUTO: </t>
  </si>
  <si>
    <t xml:space="preserve">SINTESI DEL  PROGETTO </t>
  </si>
  <si>
    <t>CRITERI DI VALUTAZIONE PROGETTO</t>
  </si>
  <si>
    <t>MACROCRITERI</t>
  </si>
  <si>
    <t>SOTTOCRITERI</t>
  </si>
  <si>
    <t>QUANTITA'</t>
  </si>
  <si>
    <t>NOTE</t>
  </si>
  <si>
    <t>PUNTI MAX</t>
  </si>
  <si>
    <t>PUNTI ATTRIBUITI</t>
  </si>
  <si>
    <t>PROPOSTA PROGETTUALE
(MAX 70 punti)</t>
  </si>
  <si>
    <t>Analisi dei fabbisogni dei detenuti
Coerenza rispetto agli obiettivi e alle finalità previste nell'avviso (con particolare riguardo agli aspetti legati all'innovazione, all'occupazione e all'inclusione sociale)</t>
  </si>
  <si>
    <t>Congruità dei costi in relazione agli obiettivi e alle finalità previste nell'avviso</t>
  </si>
  <si>
    <t>Coinvolgimento diretto dei detenuti nella realizzazione dell'iniziativa</t>
  </si>
  <si>
    <t>SOGGETTI BENEFICIARI 
(MAX 20 punti)</t>
  </si>
  <si>
    <t>Qualità ed esperienza pregressa maturata con detenuti
Coerenza rispetto agli obiettivi e alle finalità previste nell'avviso (con particolare riguardo agli aspetti legati all'innovazione, all'occupazione e all'inclusione sociale)</t>
  </si>
  <si>
    <t>Qualità e adeguatezza delle risorse professionali coinvolte</t>
  </si>
  <si>
    <t>INCLUSIONE SOCIALE
(Max 10 punti)</t>
  </si>
  <si>
    <t>Originalità e misurabilità degli aspetti legati all'inclusione sociale</t>
  </si>
  <si>
    <t>TOTALE</t>
  </si>
  <si>
    <t>CHECK LIST DOCUMENTAZIONE TRASMESSA</t>
  </si>
  <si>
    <t>DOCUMENTAZIONE</t>
  </si>
  <si>
    <t xml:space="preserve">DA COMPILARE ASSOCIAZIONE </t>
  </si>
  <si>
    <t>DA COMPILARE PROTOCOLLO</t>
  </si>
  <si>
    <t>DA COMPILARE ISTRUTTORE</t>
  </si>
  <si>
    <t>SI - NO</t>
  </si>
  <si>
    <t>RISPETTO DEI TERMINI COME DA BANDO (TRASMISSIONE A MEZZO PEC)</t>
  </si>
  <si>
    <t>ALLEGATO A  "DOMANDA DI FINANZIAMENTO"</t>
  </si>
  <si>
    <t>ALLEGATO A1 “SCHEDA PROGETTO"</t>
  </si>
  <si>
    <t>ALLEGATO A2 "RELAZIONE E CRONOPROGRAMMA"</t>
  </si>
  <si>
    <t>NOTA DI GRADIMENTO RILASCIATA DALL'ISTITUTO DOVE SI INTENDE REALIZZARE L'INIZIATIVA</t>
  </si>
  <si>
    <t>CURRICULUM DEL LEGALE RAPPRESENTANTE FIRMATO IN MODALITA’ DIGITALE VISIBILE (PAdES)</t>
  </si>
  <si>
    <t xml:space="preserve">CURRICULA RISORSE UMANE CHE SARANNO UTILIZZATE PER LA REALIZZAZIONE DEL PROGETTO </t>
  </si>
  <si>
    <t>QUADRO ECONOMICO PREVISIONALE</t>
  </si>
  <si>
    <t xml:space="preserve">QUADRO ECONOMICO-PREVISIONALE DELLA RIPARTIZIONE DELLE SPESE </t>
  </si>
  <si>
    <t>COSTO TOTALE DEL PROGETTO</t>
  </si>
  <si>
    <t>CONTRIBUTO RICHIESTO ALLA REGIONE LAZIO</t>
  </si>
  <si>
    <t>COFINANZIAMENTO DEL RICHIEDENTE PARTE CORRENTE</t>
  </si>
  <si>
    <t>COFINANZIAMENTO DEL RICHIEDENTE PARTE CAPITALE</t>
  </si>
  <si>
    <t>CONTRIBUTO RICHIESTO IN PARTE CORRENTE</t>
  </si>
  <si>
    <t>CONTRIBUTO RICHIESTO IN PARTE CAPITALE</t>
  </si>
  <si>
    <t>QUADRO ECONOMICO PREVISIONALE DELLA SPESA</t>
  </si>
  <si>
    <t>TIPOLOGIA DI SPESA</t>
  </si>
  <si>
    <t>RISORSE IMPIEGATE</t>
  </si>
  <si>
    <t>IMPORTO</t>
  </si>
  <si>
    <t xml:space="preserve">A.1 Risorse umane interne (ad esempio:  tutor, personale amministrativo e ausiliario, coordinatore; progettista);*
</t>
  </si>
  <si>
    <t xml:space="preserve">* Il Costo del Personale Amministrativo non può superare il 10% del Costo Totale del Progetto. Lo stesso criterio sarà considerato in caso di riparametrazione del progetto. </t>
  </si>
  <si>
    <t>A.2 Risorse umane esterne (ad esempio: tutor, personale amministrativo e ausiliario, coordinatore; progettista) *</t>
  </si>
  <si>
    <t>B.1 Risorse umane interne (ad esempio: docenti, co-docenti, personale tecnico)</t>
  </si>
  <si>
    <t>B.2 Risorse umane esterne (ad esempio, docenti, co-docenti, personale tecnico)</t>
  </si>
  <si>
    <t>C.1 Risorse Umane interne al penitenziario</t>
  </si>
  <si>
    <t>D.1 Materiali di Consumo</t>
  </si>
  <si>
    <t>D.2 Materiali Durevoli</t>
  </si>
  <si>
    <t>E.1 Altra voce di spesa (descrizione dettagliata)</t>
  </si>
  <si>
    <t>E.2 Altra voce di spesa (descrizione dettagliata)</t>
  </si>
  <si>
    <t>QUADRO ECONOMICO PREVISIONALE DETTAGLIATO DELLA SPESA</t>
  </si>
  <si>
    <t>COGNOME E NOME</t>
  </si>
  <si>
    <t>LUOGO DI NASCITA</t>
  </si>
  <si>
    <t>C.F.</t>
  </si>
  <si>
    <t>TITOLO DI STUDIO</t>
  </si>
  <si>
    <t>INTERNE/ESTERNE</t>
  </si>
  <si>
    <t>RUOLO</t>
  </si>
  <si>
    <t>ESPERIENZA 
N. ANNI</t>
  </si>
  <si>
    <t>PARAMETRI DI COSTO</t>
  </si>
  <si>
    <t>QUADRO ECONOMICO SPESE AMMESSE DA COMMISSIONE</t>
  </si>
  <si>
    <t xml:space="preserve">QUADRO ECONOMICO SPESE DECURTATE DA COMMISSIONE </t>
  </si>
  <si>
    <t>COSTO
H/GG</t>
  </si>
  <si>
    <t>IMPEGNO
N. ORE/GG</t>
  </si>
  <si>
    <t>COSTO TOTALE</t>
  </si>
  <si>
    <t xml:space="preserve">DETTAGLIO DELLE SPESE DI NATURA CORRENTE DA SOSTENERE PER LA REALIZZAZIONE DELL'INTERVENTO </t>
  </si>
  <si>
    <t xml:space="preserve">TIPOLOGIA DI SPESA </t>
  </si>
  <si>
    <t>DESCRIZIONE/UTILIZZO</t>
  </si>
  <si>
    <t>IMPORTO (al lordo)</t>
  </si>
  <si>
    <t xml:space="preserve">DETTAGLIO DELLE SPESE DI NATURA CAPITALE DA SOSTENERE PER LA REALIZZAZIONE DELL'INTERVENTO </t>
  </si>
  <si>
    <t>FINANZIAMENTO  INTERVENTO</t>
  </si>
  <si>
    <t>IMPORTO FINANZIAMENTO DI PARTE CORRENTE CONCESSO</t>
  </si>
  <si>
    <t>IMPORTO FINANZIAMENTO DI PARTE CAPITALE CONCESSO</t>
  </si>
  <si>
    <t>CONTRIBUTO RICHIESTO ALLA REGIONE</t>
  </si>
  <si>
    <t>COFINANZIAMENTO CORRENTE</t>
  </si>
  <si>
    <t>COFINANZIAMENTO CAPITALE</t>
  </si>
  <si>
    <t>Firma Digitale visibile del legale rappresentante (PAdES)</t>
  </si>
  <si>
    <t>______________________________________________________________________</t>
  </si>
  <si>
    <r>
      <t xml:space="preserve">ASSOCIAZIONE </t>
    </r>
    <r>
      <rPr>
        <b/>
        <sz val="10"/>
        <color theme="1"/>
        <rFont val="Calibri"/>
        <family val="2"/>
        <scheme val="minor"/>
      </rPr>
      <t>(riportare dicitura esatta CCIAA:</t>
    </r>
  </si>
  <si>
    <t>E.3 Altra voce di spesa (descrizione dettagliata)…................</t>
  </si>
  <si>
    <t>DETTAGLIO RISORSE UMANE (INTERNE/ESTERNE) IMPIEGATE PER LA REALIZZAZIONE DELL'INTERVENTO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</si>
</sst>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5" x14ac:knownFonts="1">
    <font>
      <sz val="11"/>
      <color theme="1"/>
      <name val="Calibri"/>
      <family val="2"/>
      <scheme val="minor"/>
    </font>
    <font>
      <b/>
      <sz val="11"/>
      <color theme="3"/>
      <name val="Calibri"/>
      <family val="2"/>
      <scheme val="minor"/>
    </font>
    <font>
      <b/>
      <sz val="11"/>
      <color theme="1"/>
      <name val="Calibri"/>
      <family val="2"/>
      <scheme val="minor"/>
    </font>
    <font>
      <sz val="9"/>
      <color theme="1"/>
      <name val="Gill Sans MT"/>
      <family val="2"/>
    </font>
    <font>
      <b/>
      <sz val="9"/>
      <color theme="3"/>
      <name val="Gill Sans MT"/>
      <family val="2"/>
    </font>
    <font>
      <i/>
      <sz val="10"/>
      <color theme="1"/>
      <name val="Calibri"/>
      <family val="2"/>
      <scheme val="minor"/>
    </font>
    <font>
      <b/>
      <sz val="12"/>
      <color rgb="FF000000"/>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sz val="12"/>
      <color theme="1"/>
      <name val="Times New Roman"/>
      <family val="1"/>
    </font>
    <font>
      <b/>
      <sz val="14"/>
      <color theme="1"/>
      <name val="Calibri"/>
      <family val="2"/>
      <scheme val="minor"/>
    </font>
    <font>
      <b/>
      <sz val="12"/>
      <color theme="1"/>
      <name val="Trebuchet MS"/>
      <family val="2"/>
    </font>
    <font>
      <sz val="12"/>
      <color rgb="FF000000"/>
      <name val="Times New Roman"/>
      <family val="1"/>
    </font>
    <font>
      <b/>
      <sz val="10"/>
      <color theme="1"/>
      <name val="Calibri"/>
      <family val="2"/>
      <scheme val="minor"/>
    </font>
  </fonts>
  <fills count="10">
    <fill>
      <patternFill patternType="none"/>
    </fill>
    <fill>
      <patternFill patternType="gray125"/>
    </fill>
    <fill>
      <patternFill patternType="solid">
        <fgColor rgb="FFD6DCE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FF"/>
        <bgColor indexed="64"/>
      </patternFill>
    </fill>
    <fill>
      <patternFill patternType="solid">
        <fgColor theme="7" tint="0.39997558519241921"/>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341">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1" fillId="0" borderId="0" xfId="0" applyFont="1"/>
    <xf numFmtId="0" fontId="2" fillId="0" borderId="0" xfId="0" applyFont="1"/>
    <xf numFmtId="0" fontId="7" fillId="3" borderId="9" xfId="0" applyFont="1" applyFill="1" applyBorder="1" applyAlignment="1">
      <alignment horizontal="left" vertical="top" wrapText="1"/>
    </xf>
    <xf numFmtId="0" fontId="0" fillId="3" borderId="12" xfId="0" applyFill="1" applyBorder="1"/>
    <xf numFmtId="0" fontId="0" fillId="3" borderId="17" xfId="0" applyFill="1" applyBorder="1"/>
    <xf numFmtId="0" fontId="7" fillId="3" borderId="9" xfId="0" applyFont="1" applyFill="1" applyBorder="1"/>
    <xf numFmtId="0" fontId="9" fillId="0" borderId="0" xfId="0" applyFont="1" applyAlignment="1">
      <alignment horizontal="left"/>
    </xf>
    <xf numFmtId="0" fontId="9" fillId="0" borderId="0" xfId="0" applyFont="1" applyAlignment="1">
      <alignment horizontal="left" vertical="center"/>
    </xf>
    <xf numFmtId="0" fontId="2" fillId="3" borderId="9" xfId="0" applyFont="1" applyFill="1" applyBorder="1"/>
    <xf numFmtId="0" fontId="2" fillId="3" borderId="12" xfId="0" applyFont="1" applyFill="1" applyBorder="1"/>
    <xf numFmtId="0" fontId="2" fillId="3" borderId="28" xfId="0" applyFont="1" applyFill="1" applyBorder="1"/>
    <xf numFmtId="0" fontId="0" fillId="0" borderId="26" xfId="0" applyBorder="1" applyAlignment="1">
      <alignment horizontal="center" vertical="center"/>
    </xf>
    <xf numFmtId="0" fontId="0" fillId="0" borderId="31" xfId="0" applyBorder="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2" fillId="3" borderId="33" xfId="0" applyFont="1" applyFill="1" applyBorder="1" applyAlignment="1">
      <alignment vertical="center" wrapText="1"/>
    </xf>
    <xf numFmtId="0" fontId="2" fillId="3" borderId="36" xfId="0" applyFont="1" applyFill="1" applyBorder="1" applyAlignment="1">
      <alignment vertical="center"/>
    </xf>
    <xf numFmtId="0" fontId="2" fillId="3" borderId="37" xfId="0" applyFont="1" applyFill="1" applyBorder="1" applyAlignment="1">
      <alignment vertical="center"/>
    </xf>
    <xf numFmtId="0" fontId="2" fillId="3" borderId="38" xfId="0" applyFont="1" applyFill="1" applyBorder="1" applyAlignment="1">
      <alignment vertical="center"/>
    </xf>
    <xf numFmtId="0" fontId="0" fillId="0" borderId="0" xfId="0" applyAlignment="1">
      <alignment horizontal="center" vertical="top" wrapText="1"/>
    </xf>
    <xf numFmtId="0" fontId="0" fillId="0" borderId="0" xfId="0" applyAlignment="1">
      <alignment horizontal="center" vertical="center" wrapText="1"/>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wrapText="1"/>
    </xf>
    <xf numFmtId="0" fontId="2" fillId="6" borderId="43"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xf numFmtId="0" fontId="2" fillId="3" borderId="44" xfId="0" applyFont="1" applyFill="1" applyBorder="1"/>
    <xf numFmtId="0" fontId="2" fillId="3" borderId="44" xfId="0" applyFont="1" applyFill="1" applyBorder="1" applyAlignment="1">
      <alignment horizontal="center"/>
    </xf>
    <xf numFmtId="0" fontId="0" fillId="3" borderId="44" xfId="0" applyFill="1" applyBorder="1" applyAlignment="1">
      <alignment horizontal="center"/>
    </xf>
    <xf numFmtId="0" fontId="7" fillId="6" borderId="33" xfId="0" applyFont="1" applyFill="1" applyBorder="1" applyAlignment="1">
      <alignment horizontal="center"/>
    </xf>
    <xf numFmtId="0" fontId="2" fillId="3" borderId="33" xfId="0" applyFont="1" applyFill="1" applyBorder="1" applyAlignment="1">
      <alignment vertical="center"/>
    </xf>
    <xf numFmtId="0" fontId="0" fillId="3" borderId="33" xfId="0" applyFill="1" applyBorder="1" applyAlignment="1">
      <alignment vertical="center"/>
    </xf>
    <xf numFmtId="0" fontId="0" fillId="3" borderId="33" xfId="0" applyFill="1" applyBorder="1" applyAlignment="1">
      <alignment vertical="center" wrapText="1"/>
    </xf>
    <xf numFmtId="0" fontId="0" fillId="3" borderId="33" xfId="0" applyFill="1" applyBorder="1" applyAlignment="1">
      <alignment horizontal="center" vertical="center"/>
    </xf>
    <xf numFmtId="0" fontId="0" fillId="3" borderId="4" xfId="0" applyFill="1" applyBorder="1" applyAlignment="1">
      <alignment vertical="center"/>
    </xf>
    <xf numFmtId="0" fontId="0" fillId="0" borderId="0" xfId="0" applyAlignment="1">
      <alignment vertical="center" wrapText="1"/>
    </xf>
    <xf numFmtId="44" fontId="7" fillId="0" borderId="7" xfId="0" applyNumberFormat="1" applyFont="1" applyBorder="1" applyAlignment="1">
      <alignment horizontal="center"/>
    </xf>
    <xf numFmtId="44" fontId="7" fillId="0" borderId="1" xfId="0" applyNumberFormat="1" applyFont="1" applyBorder="1"/>
    <xf numFmtId="0" fontId="2" fillId="6" borderId="22" xfId="0" applyFont="1" applyFill="1" applyBorder="1" applyAlignment="1">
      <alignment horizontal="center" vertical="center" wrapText="1"/>
    </xf>
    <xf numFmtId="0" fontId="0" fillId="0" borderId="5" xfId="0" applyBorder="1" applyAlignment="1">
      <alignment wrapText="1"/>
    </xf>
    <xf numFmtId="0" fontId="0" fillId="0" borderId="0" xfId="0" applyAlignment="1">
      <alignment wrapText="1"/>
    </xf>
    <xf numFmtId="44" fontId="0" fillId="0" borderId="24" xfId="0" applyNumberFormat="1" applyBorder="1" applyAlignment="1">
      <alignment vertical="center"/>
    </xf>
    <xf numFmtId="44" fontId="0" fillId="0" borderId="26" xfId="0" applyNumberFormat="1" applyBorder="1" applyAlignment="1">
      <alignment vertical="center"/>
    </xf>
    <xf numFmtId="44" fontId="0" fillId="0" borderId="16" xfId="0" applyNumberFormat="1" applyBorder="1" applyAlignment="1">
      <alignment horizontal="center" vertical="center"/>
    </xf>
    <xf numFmtId="44" fontId="0" fillId="0" borderId="50" xfId="0" applyNumberFormat="1" applyBorder="1" applyAlignment="1">
      <alignment horizontal="center" vertical="center"/>
    </xf>
    <xf numFmtId="44" fontId="2" fillId="9" borderId="22" xfId="0" applyNumberFormat="1" applyFont="1" applyFill="1" applyBorder="1"/>
    <xf numFmtId="0" fontId="2" fillId="0" borderId="0" xfId="0" applyFont="1" applyAlignment="1">
      <alignment horizontal="left" wrapText="1"/>
    </xf>
    <xf numFmtId="44" fontId="2" fillId="0" borderId="0" xfId="0" applyNumberFormat="1" applyFont="1"/>
    <xf numFmtId="44" fontId="2" fillId="0" borderId="0" xfId="0" applyNumberFormat="1" applyFont="1" applyAlignment="1">
      <alignment horizontal="center"/>
    </xf>
    <xf numFmtId="44" fontId="2" fillId="0" borderId="0" xfId="0" applyNumberFormat="1" applyFont="1" applyAlignment="1">
      <alignment horizontal="center" vertical="center"/>
    </xf>
    <xf numFmtId="0" fontId="0" fillId="0" borderId="9" xfId="0" applyBorder="1" applyAlignment="1">
      <alignment horizontal="center" vertical="top" wrapText="1"/>
    </xf>
    <xf numFmtId="0" fontId="0" fillId="0" borderId="24" xfId="0" applyBorder="1" applyAlignment="1">
      <alignment horizontal="center" vertical="top" wrapText="1"/>
    </xf>
    <xf numFmtId="0" fontId="0" fillId="0" borderId="24" xfId="0" applyBorder="1" applyAlignment="1">
      <alignment horizontal="center" vertical="center" wrapText="1"/>
    </xf>
    <xf numFmtId="0" fontId="0" fillId="0" borderId="24" xfId="0" applyBorder="1"/>
    <xf numFmtId="0" fontId="0" fillId="0" borderId="52" xfId="0" applyBorder="1"/>
    <xf numFmtId="0" fontId="0" fillId="0" borderId="12" xfId="0" applyBorder="1" applyAlignment="1">
      <alignment horizontal="center" vertical="top" wrapText="1"/>
    </xf>
    <xf numFmtId="0" fontId="0" fillId="0" borderId="26" xfId="0" applyBorder="1" applyAlignment="1">
      <alignment horizontal="center" vertical="top" wrapText="1"/>
    </xf>
    <xf numFmtId="0" fontId="0" fillId="0" borderId="26" xfId="0" applyBorder="1" applyAlignment="1">
      <alignment horizontal="center" vertical="center" wrapText="1"/>
    </xf>
    <xf numFmtId="0" fontId="0" fillId="0" borderId="26" xfId="0" applyBorder="1"/>
    <xf numFmtId="0" fontId="0" fillId="0" borderId="12" xfId="0" applyBorder="1"/>
    <xf numFmtId="0" fontId="0" fillId="0" borderId="26" xfId="0" applyBorder="1" applyAlignment="1">
      <alignment vertical="center"/>
    </xf>
    <xf numFmtId="0" fontId="0" fillId="0" borderId="17" xfId="0" applyBorder="1"/>
    <xf numFmtId="0" fontId="0" fillId="0" borderId="31" xfId="0" applyBorder="1"/>
    <xf numFmtId="0" fontId="0" fillId="0" borderId="31" xfId="0" applyBorder="1" applyAlignment="1">
      <alignment vertical="center"/>
    </xf>
    <xf numFmtId="0" fontId="0" fillId="0" borderId="0" xfId="0" applyAlignment="1">
      <alignment horizontal="center"/>
    </xf>
    <xf numFmtId="0" fontId="0" fillId="9" borderId="55" xfId="0" applyFill="1" applyBorder="1"/>
    <xf numFmtId="0" fontId="0" fillId="9" borderId="56" xfId="0" applyFill="1" applyBorder="1"/>
    <xf numFmtId="0" fontId="0" fillId="9" borderId="57" xfId="0" applyFill="1" applyBorder="1"/>
    <xf numFmtId="44" fontId="0" fillId="3" borderId="33" xfId="0" applyNumberFormat="1" applyFill="1" applyBorder="1"/>
    <xf numFmtId="44" fontId="0" fillId="3" borderId="46" xfId="0" applyNumberFormat="1" applyFill="1" applyBorder="1"/>
    <xf numFmtId="0" fontId="2" fillId="6" borderId="47" xfId="0" applyFont="1" applyFill="1" applyBorder="1" applyAlignment="1">
      <alignment vertical="center" wrapText="1"/>
    </xf>
    <xf numFmtId="0" fontId="2" fillId="6" borderId="47" xfId="0" applyFont="1" applyFill="1" applyBorder="1" applyAlignment="1">
      <alignment horizontal="center" vertical="center" wrapText="1"/>
    </xf>
    <xf numFmtId="44" fontId="0" fillId="3" borderId="61" xfId="0" applyNumberFormat="1" applyFill="1" applyBorder="1"/>
    <xf numFmtId="0" fontId="2" fillId="0" borderId="0" xfId="0" applyFont="1" applyAlignment="1">
      <alignment horizontal="center"/>
    </xf>
    <xf numFmtId="44" fontId="0" fillId="0" borderId="0" xfId="0" applyNumberFormat="1" applyAlignment="1">
      <alignment horizontal="center"/>
    </xf>
    <xf numFmtId="44" fontId="0" fillId="0" borderId="0" xfId="0" applyNumberFormat="1"/>
    <xf numFmtId="0" fontId="0" fillId="0" borderId="40" xfId="0" applyBorder="1"/>
    <xf numFmtId="0" fontId="2" fillId="3" borderId="9" xfId="0" applyFont="1" applyFill="1" applyBorder="1" applyAlignment="1">
      <alignment wrapText="1"/>
    </xf>
    <xf numFmtId="0" fontId="2" fillId="0" borderId="0" xfId="0" applyFont="1" applyAlignment="1">
      <alignment horizontal="center" vertical="center"/>
    </xf>
    <xf numFmtId="0" fontId="2" fillId="3" borderId="12" xfId="0" applyFont="1" applyFill="1" applyBorder="1" applyAlignment="1">
      <alignment wrapText="1"/>
    </xf>
    <xf numFmtId="0" fontId="2" fillId="3" borderId="17" xfId="0" applyFont="1" applyFill="1" applyBorder="1" applyAlignment="1">
      <alignment wrapText="1"/>
    </xf>
    <xf numFmtId="0" fontId="13" fillId="8" borderId="0" xfId="0" applyFont="1" applyFill="1" applyAlignment="1">
      <alignment vertical="center"/>
    </xf>
    <xf numFmtId="0" fontId="13" fillId="0" borderId="0" xfId="0" applyFont="1" applyAlignment="1">
      <alignment vertical="center"/>
    </xf>
    <xf numFmtId="0" fontId="8" fillId="0" borderId="16" xfId="1" applyBorder="1" applyAlignment="1">
      <alignment horizontal="center"/>
    </xf>
    <xf numFmtId="0" fontId="8" fillId="0" borderId="15" xfId="1" applyBorder="1" applyAlignment="1">
      <alignment horizontal="center"/>
    </xf>
    <xf numFmtId="0" fontId="8" fillId="0" borderId="13" xfId="1" applyBorder="1" applyAlignment="1">
      <alignment horizontal="center"/>
    </xf>
    <xf numFmtId="0" fontId="0" fillId="0" borderId="18" xfId="0" applyBorder="1" applyAlignment="1">
      <alignment horizontal="left"/>
    </xf>
    <xf numFmtId="0" fontId="0" fillId="0" borderId="19" xfId="0"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0" fillId="0" borderId="15" xfId="0" applyBorder="1" applyAlignment="1">
      <alignment horizontal="center"/>
    </xf>
    <xf numFmtId="0" fontId="0" fillId="0" borderId="13" xfId="0" applyBorder="1" applyAlignment="1">
      <alignment horizontal="center"/>
    </xf>
    <xf numFmtId="0" fontId="9" fillId="0" borderId="18" xfId="0" applyFont="1" applyBorder="1" applyAlignment="1">
      <alignment horizontal="left"/>
    </xf>
    <xf numFmtId="0" fontId="9" fillId="0" borderId="19" xfId="0" applyFont="1" applyBorder="1" applyAlignment="1">
      <alignment horizontal="left"/>
    </xf>
    <xf numFmtId="0" fontId="4" fillId="0" borderId="0" xfId="0" applyFont="1" applyAlignment="1">
      <alignment horizontal="left" vertical="center"/>
    </xf>
    <xf numFmtId="0" fontId="5" fillId="0" borderId="1" xfId="0" applyFont="1" applyBorder="1" applyAlignment="1">
      <alignment horizontal="left"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26" xfId="0" applyBorder="1" applyAlignment="1">
      <alignment horizontal="center"/>
    </xf>
    <xf numFmtId="0" fontId="0" fillId="0" borderId="27" xfId="0" applyBorder="1" applyAlignment="1">
      <alignment horizontal="center"/>
    </xf>
    <xf numFmtId="0" fontId="0" fillId="3" borderId="16" xfId="0" applyFill="1" applyBorder="1" applyAlignment="1">
      <alignment horizontal="center"/>
    </xf>
    <xf numFmtId="0" fontId="0" fillId="3" borderId="15" xfId="0" applyFill="1" applyBorder="1" applyAlignment="1">
      <alignment horizontal="center"/>
    </xf>
    <xf numFmtId="0" fontId="0" fillId="3" borderId="13" xfId="0" applyFill="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20" xfId="0" applyBorder="1" applyAlignment="1">
      <alignment horizontal="center"/>
    </xf>
    <xf numFmtId="0" fontId="0" fillId="0" borderId="10" xfId="0" applyBorder="1" applyAlignment="1">
      <alignment horizontal="center"/>
    </xf>
    <xf numFmtId="0" fontId="7" fillId="4" borderId="21" xfId="0" applyFont="1" applyFill="1" applyBorder="1" applyAlignment="1">
      <alignment horizontal="center"/>
    </xf>
    <xf numFmtId="0" fontId="7" fillId="4" borderId="22" xfId="0" applyFont="1" applyFill="1" applyBorder="1" applyAlignment="1">
      <alignment horizontal="center"/>
    </xf>
    <xf numFmtId="0" fontId="7" fillId="4" borderId="23" xfId="0" applyFont="1" applyFill="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7" fillId="0" borderId="34" xfId="0" applyFont="1" applyBorder="1" applyAlignment="1">
      <alignment horizontal="center" wrapText="1"/>
    </xf>
    <xf numFmtId="0" fontId="7" fillId="0" borderId="35" xfId="0" applyFont="1" applyBorder="1" applyAlignment="1">
      <alignment horizontal="center" wrapText="1"/>
    </xf>
    <xf numFmtId="0" fontId="7" fillId="0" borderId="36" xfId="0" applyFont="1" applyBorder="1" applyAlignment="1">
      <alignment horizontal="center"/>
    </xf>
    <xf numFmtId="0" fontId="7" fillId="0" borderId="20" xfId="0" applyFont="1" applyBorder="1" applyAlignment="1">
      <alignment horizontal="center"/>
    </xf>
    <xf numFmtId="0" fontId="7" fillId="0" borderId="10" xfId="0" applyFont="1"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18" xfId="0" applyBorder="1" applyAlignment="1">
      <alignment horizontal="center"/>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0" xfId="0"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1" xfId="0" applyBorder="1" applyAlignment="1">
      <alignment horizontal="center" vertical="top" wrapText="1"/>
    </xf>
    <xf numFmtId="0" fontId="0" fillId="0" borderId="8" xfId="0" applyBorder="1" applyAlignment="1">
      <alignment horizontal="center" vertical="top" wrapText="1"/>
    </xf>
    <xf numFmtId="0" fontId="2" fillId="3" borderId="12" xfId="0" applyFont="1" applyFill="1" applyBorder="1" applyAlignment="1">
      <alignment horizontal="left" vertical="center"/>
    </xf>
    <xf numFmtId="0" fontId="2" fillId="3" borderId="17" xfId="0" applyFont="1" applyFill="1" applyBorder="1" applyAlignment="1">
      <alignment horizontal="left" vertical="center"/>
    </xf>
    <xf numFmtId="0" fontId="0" fillId="3" borderId="26" xfId="0" applyFill="1" applyBorder="1" applyAlignment="1">
      <alignment horizontal="left" vertical="center"/>
    </xf>
    <xf numFmtId="0" fontId="0" fillId="3" borderId="31" xfId="0" applyFill="1" applyBorder="1" applyAlignment="1">
      <alignment horizontal="left" vertical="center"/>
    </xf>
    <xf numFmtId="0" fontId="0" fillId="3" borderId="32" xfId="0" applyFill="1" applyBorder="1" applyAlignment="1">
      <alignment horizontal="left" vertical="center"/>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3" borderId="23" xfId="0" applyFont="1" applyFill="1" applyBorder="1" applyAlignment="1">
      <alignment horizontal="center"/>
    </xf>
    <xf numFmtId="0" fontId="7" fillId="5" borderId="40" xfId="0" applyFont="1" applyFill="1" applyBorder="1" applyAlignment="1">
      <alignment horizontal="center"/>
    </xf>
    <xf numFmtId="0" fontId="7" fillId="5" borderId="34" xfId="0" applyFont="1" applyFill="1" applyBorder="1" applyAlignment="1">
      <alignment horizontal="center"/>
    </xf>
    <xf numFmtId="0" fontId="7" fillId="5" borderId="35" xfId="0" applyFont="1" applyFill="1" applyBorder="1" applyAlignment="1">
      <alignment horizontal="center"/>
    </xf>
    <xf numFmtId="0" fontId="2" fillId="6" borderId="42" xfId="0" applyFont="1" applyFill="1" applyBorder="1" applyAlignment="1">
      <alignment horizontal="center" vertical="center"/>
    </xf>
    <xf numFmtId="0" fontId="2" fillId="6" borderId="43" xfId="0" applyFont="1" applyFill="1" applyBorder="1" applyAlignment="1">
      <alignment horizontal="center" vertical="center"/>
    </xf>
    <xf numFmtId="0" fontId="0" fillId="3" borderId="9"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24" xfId="0" applyFill="1" applyBorder="1" applyAlignment="1">
      <alignment horizontal="left" vertical="top" wrapText="1"/>
    </xf>
    <xf numFmtId="0" fontId="0" fillId="3" borderId="26" xfId="0" applyFill="1" applyBorder="1" applyAlignment="1">
      <alignment horizontal="left" vertical="top" wrapText="1"/>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xf>
    <xf numFmtId="0" fontId="0" fillId="3" borderId="26" xfId="0" applyFill="1" applyBorder="1" applyAlignment="1">
      <alignment horizontal="center"/>
    </xf>
    <xf numFmtId="0" fontId="0" fillId="3" borderId="25" xfId="0" applyFill="1" applyBorder="1" applyAlignment="1">
      <alignment horizontal="center"/>
    </xf>
    <xf numFmtId="0" fontId="0" fillId="3" borderId="27" xfId="0" applyFill="1" applyBorder="1" applyAlignment="1">
      <alignment horizontal="center"/>
    </xf>
    <xf numFmtId="0" fontId="0" fillId="3" borderId="31" xfId="0" applyFill="1" applyBorder="1" applyAlignment="1">
      <alignment horizontal="left" vertical="top" wrapText="1"/>
    </xf>
    <xf numFmtId="0" fontId="0" fillId="3" borderId="31" xfId="0" applyFill="1" applyBorder="1" applyAlignment="1">
      <alignment horizontal="center" vertical="center"/>
    </xf>
    <xf numFmtId="0" fontId="0" fillId="3" borderId="31" xfId="0" applyFill="1" applyBorder="1" applyAlignment="1">
      <alignment horizontal="center"/>
    </xf>
    <xf numFmtId="0" fontId="0" fillId="3" borderId="32" xfId="0" applyFill="1" applyBorder="1" applyAlignment="1">
      <alignment horizontal="center"/>
    </xf>
    <xf numFmtId="0" fontId="0" fillId="3" borderId="26" xfId="0" applyFill="1" applyBorder="1" applyAlignment="1">
      <alignment horizontal="left" vertical="center" wrapText="1"/>
    </xf>
    <xf numFmtId="0" fontId="0" fillId="3" borderId="31" xfId="0" applyFill="1" applyBorder="1" applyAlignment="1">
      <alignment horizontal="left" vertical="center" wrapText="1"/>
    </xf>
    <xf numFmtId="0" fontId="0" fillId="3" borderId="26" xfId="0" applyFill="1" applyBorder="1" applyAlignment="1">
      <alignment horizontal="left"/>
    </xf>
    <xf numFmtId="0" fontId="0" fillId="3" borderId="31" xfId="0" applyFill="1" applyBorder="1" applyAlignment="1">
      <alignment horizontal="left"/>
    </xf>
    <xf numFmtId="0" fontId="0" fillId="3" borderId="24" xfId="0" applyFill="1" applyBorder="1" applyAlignment="1">
      <alignment horizontal="left" wrapText="1"/>
    </xf>
    <xf numFmtId="0" fontId="0" fillId="3" borderId="26" xfId="0" applyFill="1" applyBorder="1" applyAlignment="1">
      <alignment horizontal="left" wrapText="1"/>
    </xf>
    <xf numFmtId="0" fontId="0" fillId="0" borderId="2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2" fillId="0" borderId="40" xfId="0" applyFont="1" applyBorder="1" applyAlignment="1">
      <alignment horizontal="center" vertical="center"/>
    </xf>
    <xf numFmtId="0" fontId="2" fillId="0" borderId="35" xfId="0" applyFont="1" applyBorder="1" applyAlignment="1">
      <alignment horizontal="center" vertical="center"/>
    </xf>
    <xf numFmtId="0" fontId="2" fillId="3" borderId="33" xfId="0" applyFont="1" applyFill="1" applyBorder="1" applyAlignment="1">
      <alignment horizontal="center" vertical="center"/>
    </xf>
    <xf numFmtId="0" fontId="0" fillId="3" borderId="44" xfId="0" applyFill="1" applyBorder="1" applyAlignment="1">
      <alignment horizont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8" xfId="0" applyFont="1" applyFill="1" applyBorder="1" applyAlignment="1">
      <alignment horizontal="center" vertical="center"/>
    </xf>
    <xf numFmtId="0" fontId="7" fillId="6" borderId="9" xfId="0" applyFont="1" applyFill="1" applyBorder="1" applyAlignment="1">
      <alignment horizontal="center" vertical="center"/>
    </xf>
    <xf numFmtId="0" fontId="7" fillId="6" borderId="24"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31" xfId="0" applyFont="1" applyFill="1" applyBorder="1" applyAlignment="1">
      <alignment horizontal="center" vertical="center"/>
    </xf>
    <xf numFmtId="0" fontId="7" fillId="6" borderId="45" xfId="0" applyFont="1" applyFill="1" applyBorder="1" applyAlignment="1">
      <alignment horizontal="center" vertical="center"/>
    </xf>
    <xf numFmtId="0" fontId="7" fillId="7" borderId="40" xfId="0" applyFont="1" applyFill="1" applyBorder="1" applyAlignment="1">
      <alignment horizontal="center"/>
    </xf>
    <xf numFmtId="0" fontId="7" fillId="7" borderId="35" xfId="0" applyFont="1" applyFill="1" applyBorder="1" applyAlignment="1">
      <alignment horizontal="center"/>
    </xf>
    <xf numFmtId="0" fontId="7" fillId="7" borderId="34" xfId="0" applyFont="1" applyFill="1" applyBorder="1" applyAlignment="1">
      <alignment horizontal="center"/>
    </xf>
    <xf numFmtId="0" fontId="7" fillId="6" borderId="40" xfId="0" applyFont="1" applyFill="1" applyBorder="1" applyAlignment="1">
      <alignment horizontal="center"/>
    </xf>
    <xf numFmtId="0" fontId="7" fillId="6" borderId="35" xfId="0" applyFont="1" applyFill="1" applyBorder="1" applyAlignment="1">
      <alignment horizontal="center"/>
    </xf>
    <xf numFmtId="0" fontId="7" fillId="6" borderId="46" xfId="0" applyFont="1" applyFill="1" applyBorder="1" applyAlignment="1">
      <alignment horizontal="center"/>
    </xf>
    <xf numFmtId="0" fontId="0" fillId="3" borderId="24" xfId="0" applyFill="1" applyBorder="1" applyAlignment="1">
      <alignment horizontal="left" vertical="center" wrapText="1"/>
    </xf>
    <xf numFmtId="0" fontId="0" fillId="8" borderId="40" xfId="0" applyFill="1" applyBorder="1" applyAlignment="1">
      <alignment vertical="center" wrapText="1"/>
    </xf>
    <xf numFmtId="0" fontId="0" fillId="8" borderId="34" xfId="0" applyFill="1" applyBorder="1" applyAlignment="1">
      <alignment vertical="center" wrapText="1"/>
    </xf>
    <xf numFmtId="0" fontId="0" fillId="8" borderId="35" xfId="0" applyFill="1" applyBorder="1" applyAlignment="1">
      <alignment vertical="center" wrapText="1"/>
    </xf>
    <xf numFmtId="0" fontId="0" fillId="8" borderId="33" xfId="0" applyFill="1" applyBorder="1" applyAlignment="1">
      <alignment vertical="center" wrapText="1"/>
    </xf>
    <xf numFmtId="0" fontId="0" fillId="8" borderId="40" xfId="0" applyFill="1" applyBorder="1" applyAlignment="1">
      <alignment horizontal="left" vertical="center" wrapText="1"/>
    </xf>
    <xf numFmtId="0" fontId="0" fillId="8" borderId="34" xfId="0" applyFill="1" applyBorder="1" applyAlignment="1">
      <alignment horizontal="left" vertical="center" wrapText="1"/>
    </xf>
    <xf numFmtId="0" fontId="0" fillId="8" borderId="35" xfId="0" applyFill="1" applyBorder="1" applyAlignment="1">
      <alignment horizontal="left" vertical="center" wrapText="1"/>
    </xf>
    <xf numFmtId="0" fontId="2" fillId="6" borderId="11"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48" xfId="0" applyFont="1" applyFill="1" applyBorder="1" applyAlignment="1">
      <alignment horizontal="center" vertical="center" wrapText="1"/>
    </xf>
    <xf numFmtId="0" fontId="2" fillId="6" borderId="4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1" xfId="0" applyFont="1" applyFill="1" applyBorder="1" applyAlignment="1">
      <alignment horizontal="center" vertical="center" wrapText="1"/>
    </xf>
    <xf numFmtId="0" fontId="0" fillId="3" borderId="40" xfId="0" applyFill="1" applyBorder="1" applyAlignment="1">
      <alignment horizontal="center" vertical="center"/>
    </xf>
    <xf numFmtId="0" fontId="0" fillId="3" borderId="35" xfId="0" applyFill="1" applyBorder="1" applyAlignment="1">
      <alignment horizontal="center" vertical="center"/>
    </xf>
    <xf numFmtId="0" fontId="11" fillId="4" borderId="40"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5" xfId="0" applyFont="1" applyFill="1" applyBorder="1" applyAlignment="1">
      <alignment horizontal="center" vertical="center" wrapText="1"/>
    </xf>
    <xf numFmtId="0" fontId="11" fillId="0" borderId="34" xfId="0" applyFont="1" applyBorder="1" applyAlignment="1">
      <alignment horizontal="center" vertical="center" wrapText="1"/>
    </xf>
    <xf numFmtId="0" fontId="0" fillId="0" borderId="5" xfId="0" applyBorder="1" applyAlignment="1">
      <alignment horizontal="justify" wrapText="1"/>
    </xf>
    <xf numFmtId="0" fontId="0" fillId="0" borderId="0" xfId="0" applyAlignment="1">
      <alignment horizontal="justify" wrapText="1"/>
    </xf>
    <xf numFmtId="0" fontId="0" fillId="3" borderId="37" xfId="0" applyFill="1" applyBorder="1" applyAlignment="1">
      <alignment horizontal="left" vertical="top" wrapText="1"/>
    </xf>
    <xf numFmtId="0" fontId="0" fillId="3" borderId="50" xfId="0" applyFill="1" applyBorder="1" applyAlignment="1">
      <alignment horizontal="left" vertical="top" wrapText="1"/>
    </xf>
    <xf numFmtId="44" fontId="0" fillId="0" borderId="16" xfId="0" applyNumberFormat="1" applyBorder="1" applyAlignment="1">
      <alignment horizontal="center" vertical="center"/>
    </xf>
    <xf numFmtId="44" fontId="0" fillId="0" borderId="50" xfId="0" applyNumberFormat="1" applyBorder="1" applyAlignment="1">
      <alignment horizontal="center" vertical="center"/>
    </xf>
    <xf numFmtId="44" fontId="0" fillId="0" borderId="26" xfId="0" applyNumberFormat="1" applyBorder="1" applyAlignment="1">
      <alignment horizontal="center" vertical="center"/>
    </xf>
    <xf numFmtId="44" fontId="0" fillId="0" borderId="27" xfId="0" applyNumberFormat="1" applyBorder="1" applyAlignment="1">
      <alignment horizontal="center" vertical="center"/>
    </xf>
    <xf numFmtId="44" fontId="7" fillId="0" borderId="40" xfId="0" applyNumberFormat="1" applyFont="1" applyBorder="1" applyAlignment="1">
      <alignment horizontal="center"/>
    </xf>
    <xf numFmtId="44" fontId="7" fillId="0" borderId="34" xfId="0" applyNumberFormat="1" applyFont="1" applyBorder="1" applyAlignment="1">
      <alignment horizontal="center"/>
    </xf>
    <xf numFmtId="44" fontId="7" fillId="0" borderId="35" xfId="0" applyNumberFormat="1" applyFont="1" applyBorder="1" applyAlignment="1">
      <alignment horizontal="center"/>
    </xf>
    <xf numFmtId="44" fontId="7" fillId="0" borderId="40" xfId="0" applyNumberFormat="1" applyFont="1" applyBorder="1" applyAlignment="1">
      <alignment horizontal="center" vertical="center"/>
    </xf>
    <xf numFmtId="44" fontId="7" fillId="0" borderId="34" xfId="0" applyNumberFormat="1" applyFont="1" applyBorder="1" applyAlignment="1">
      <alignment horizontal="center" vertical="center"/>
    </xf>
    <xf numFmtId="44" fontId="7" fillId="0" borderId="35" xfId="0" applyNumberFormat="1" applyFont="1" applyBorder="1" applyAlignment="1">
      <alignment horizontal="center" vertical="center"/>
    </xf>
    <xf numFmtId="0" fontId="2" fillId="6" borderId="40"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22" xfId="0" applyFont="1" applyFill="1" applyBorder="1" applyAlignment="1">
      <alignment horizontal="center" vertical="center" wrapText="1"/>
    </xf>
    <xf numFmtId="0" fontId="2" fillId="6" borderId="23" xfId="0" applyFont="1" applyFill="1" applyBorder="1" applyAlignment="1">
      <alignment horizontal="center" vertical="center" wrapText="1"/>
    </xf>
    <xf numFmtId="44" fontId="0" fillId="0" borderId="52" xfId="0" applyNumberFormat="1" applyBorder="1" applyAlignment="1">
      <alignment horizontal="center" vertical="center"/>
    </xf>
    <xf numFmtId="44" fontId="0" fillId="0" borderId="53" xfId="0" applyNumberFormat="1" applyBorder="1" applyAlignment="1">
      <alignment horizontal="center" vertical="center"/>
    </xf>
    <xf numFmtId="44" fontId="0" fillId="0" borderId="24" xfId="0" applyNumberFormat="1" applyBorder="1" applyAlignment="1">
      <alignment horizontal="left" vertical="center" wrapText="1"/>
    </xf>
    <xf numFmtId="44" fontId="0" fillId="0" borderId="25" xfId="0" applyNumberFormat="1" applyBorder="1" applyAlignment="1">
      <alignment horizontal="left" vertical="center" wrapText="1"/>
    </xf>
    <xf numFmtId="0" fontId="0" fillId="3" borderId="37" xfId="0" applyFill="1" applyBorder="1" applyAlignment="1">
      <alignment horizontal="left" wrapText="1"/>
    </xf>
    <xf numFmtId="0" fontId="0" fillId="3" borderId="50" xfId="0" applyFill="1" applyBorder="1" applyAlignment="1">
      <alignment horizontal="left" wrapText="1"/>
    </xf>
    <xf numFmtId="0" fontId="0" fillId="0" borderId="37" xfId="0" applyBorder="1" applyAlignment="1">
      <alignment horizontal="left" wrapText="1"/>
    </xf>
    <xf numFmtId="0" fontId="0" fillId="0" borderId="50" xfId="0" applyBorder="1" applyAlignment="1">
      <alignment horizontal="left" wrapText="1"/>
    </xf>
    <xf numFmtId="0" fontId="2" fillId="9" borderId="40" xfId="0" applyFont="1" applyFill="1" applyBorder="1" applyAlignment="1">
      <alignment horizontal="left" wrapText="1"/>
    </xf>
    <xf numFmtId="0" fontId="2" fillId="9" borderId="46" xfId="0" applyFont="1" applyFill="1" applyBorder="1" applyAlignment="1">
      <alignment horizontal="left" wrapText="1"/>
    </xf>
    <xf numFmtId="44" fontId="2" fillId="9" borderId="22" xfId="0" applyNumberFormat="1" applyFont="1" applyFill="1" applyBorder="1" applyAlignment="1">
      <alignment horizontal="center"/>
    </xf>
    <xf numFmtId="44" fontId="2" fillId="9" borderId="51" xfId="0" applyNumberFormat="1" applyFont="1" applyFill="1" applyBorder="1" applyAlignment="1">
      <alignment horizontal="center" vertical="center"/>
    </xf>
    <xf numFmtId="44" fontId="2" fillId="9" borderId="35" xfId="0" applyNumberFormat="1" applyFont="1" applyFill="1" applyBorder="1" applyAlignment="1">
      <alignment horizontal="center" vertical="center"/>
    </xf>
    <xf numFmtId="0" fontId="12" fillId="7" borderId="40" xfId="0" applyFont="1" applyFill="1" applyBorder="1" applyAlignment="1">
      <alignment horizontal="center" vertical="center"/>
    </xf>
    <xf numFmtId="0" fontId="12" fillId="7" borderId="34" xfId="0" applyFont="1" applyFill="1" applyBorder="1" applyAlignment="1">
      <alignment horizontal="center" vertical="center"/>
    </xf>
    <xf numFmtId="44" fontId="2" fillId="6" borderId="47" xfId="0" applyNumberFormat="1" applyFont="1" applyFill="1" applyBorder="1" applyAlignment="1">
      <alignment horizontal="center" vertical="center"/>
    </xf>
    <xf numFmtId="44" fontId="2" fillId="6" borderId="48" xfId="0" applyNumberFormat="1" applyFont="1" applyFill="1" applyBorder="1" applyAlignment="1">
      <alignment horizontal="center" vertical="center"/>
    </xf>
    <xf numFmtId="44" fontId="2" fillId="6" borderId="2" xfId="0" applyNumberFormat="1" applyFont="1" applyFill="1" applyBorder="1" applyAlignment="1">
      <alignment horizontal="center" vertical="center"/>
    </xf>
    <xf numFmtId="44" fontId="2" fillId="6" borderId="4" xfId="0" applyNumberFormat="1" applyFont="1" applyFill="1" applyBorder="1" applyAlignment="1">
      <alignment horizontal="center" vertical="center"/>
    </xf>
    <xf numFmtId="44" fontId="2" fillId="6" borderId="5" xfId="0" applyNumberFormat="1" applyFont="1" applyFill="1" applyBorder="1" applyAlignment="1">
      <alignment horizontal="center" vertical="center"/>
    </xf>
    <xf numFmtId="44" fontId="2" fillId="6" borderId="6" xfId="0" applyNumberFormat="1" applyFont="1" applyFill="1" applyBorder="1" applyAlignment="1">
      <alignment horizontal="center" vertical="center"/>
    </xf>
    <xf numFmtId="44" fontId="2" fillId="6" borderId="47" xfId="0" applyNumberFormat="1" applyFont="1" applyFill="1" applyBorder="1" applyAlignment="1">
      <alignment horizontal="center" vertical="center" wrapText="1"/>
    </xf>
    <xf numFmtId="44" fontId="2" fillId="6" borderId="48" xfId="0" applyNumberFormat="1" applyFont="1" applyFill="1" applyBorder="1" applyAlignment="1">
      <alignment horizontal="center" vertical="center" wrapText="1"/>
    </xf>
    <xf numFmtId="0" fontId="0" fillId="0" borderId="52" xfId="0" applyBorder="1" applyAlignment="1">
      <alignment horizontal="center" vertical="top" wrapText="1"/>
    </xf>
    <xf numFmtId="0" fontId="0" fillId="0" borderId="53" xfId="0" applyBorder="1" applyAlignment="1">
      <alignment horizontal="center" vertical="top" wrapText="1"/>
    </xf>
    <xf numFmtId="0" fontId="0" fillId="0" borderId="16" xfId="0" applyBorder="1" applyAlignment="1">
      <alignment horizontal="center" vertical="top" wrapText="1"/>
    </xf>
    <xf numFmtId="0" fontId="0" fillId="0" borderId="50" xfId="0" applyBorder="1" applyAlignment="1">
      <alignment horizontal="center" vertical="top" wrapText="1"/>
    </xf>
    <xf numFmtId="0" fontId="0" fillId="0" borderId="16" xfId="0" applyBorder="1" applyAlignment="1">
      <alignment horizontal="center"/>
    </xf>
    <xf numFmtId="0" fontId="0" fillId="0" borderId="50" xfId="0" applyBorder="1" applyAlignment="1">
      <alignment horizontal="center"/>
    </xf>
    <xf numFmtId="0" fontId="0" fillId="0" borderId="45" xfId="0" applyBorder="1" applyAlignment="1">
      <alignment horizontal="center"/>
    </xf>
    <xf numFmtId="0" fontId="0" fillId="0" borderId="54" xfId="0" applyBorder="1" applyAlignment="1">
      <alignment horizontal="center"/>
    </xf>
    <xf numFmtId="0" fontId="2" fillId="6" borderId="40" xfId="0" applyFont="1" applyFill="1" applyBorder="1" applyAlignment="1">
      <alignment horizontal="center" vertical="center"/>
    </xf>
    <xf numFmtId="0" fontId="2" fillId="6" borderId="34"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47" xfId="0" applyFont="1" applyFill="1" applyBorder="1" applyAlignment="1">
      <alignment horizontal="center" wrapText="1"/>
    </xf>
    <xf numFmtId="0" fontId="2" fillId="6" borderId="48" xfId="0" applyFont="1" applyFill="1" applyBorder="1" applyAlignment="1">
      <alignment horizontal="center" wrapText="1"/>
    </xf>
    <xf numFmtId="0" fontId="12" fillId="7" borderId="35"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50" xfId="0" applyFont="1" applyBorder="1" applyAlignment="1">
      <alignment horizontal="center" vertical="center"/>
    </xf>
    <xf numFmtId="0" fontId="2" fillId="0" borderId="17" xfId="0" applyFont="1" applyBorder="1" applyAlignment="1">
      <alignment horizontal="center" vertical="center"/>
    </xf>
    <xf numFmtId="0" fontId="2" fillId="0" borderId="31" xfId="0" applyFont="1" applyBorder="1" applyAlignment="1">
      <alignment horizontal="center" vertical="center"/>
    </xf>
    <xf numFmtId="0" fontId="2" fillId="0" borderId="45" xfId="0" applyFont="1" applyBorder="1" applyAlignment="1">
      <alignment horizontal="center" vertical="center"/>
    </xf>
    <xf numFmtId="0" fontId="2" fillId="0" borderId="39" xfId="0" applyFont="1" applyBorder="1" applyAlignment="1">
      <alignment horizontal="center" vertical="center"/>
    </xf>
    <xf numFmtId="0" fontId="2" fillId="0" borderId="54" xfId="0" applyFont="1" applyBorder="1" applyAlignment="1">
      <alignment horizontal="center" vertical="center"/>
    </xf>
    <xf numFmtId="0" fontId="2" fillId="9" borderId="7" xfId="0" applyFont="1" applyFill="1" applyBorder="1" applyAlignment="1">
      <alignment horizontal="center"/>
    </xf>
    <xf numFmtId="0" fontId="2" fillId="9" borderId="1" xfId="0" applyFont="1" applyFill="1" applyBorder="1" applyAlignment="1">
      <alignment horizontal="center"/>
    </xf>
    <xf numFmtId="0" fontId="2" fillId="9" borderId="8" xfId="0" applyFont="1" applyFill="1" applyBorder="1" applyAlignment="1">
      <alignment horizontal="center"/>
    </xf>
    <xf numFmtId="44" fontId="0" fillId="9" borderId="1" xfId="0" applyNumberFormat="1" applyFill="1" applyBorder="1" applyAlignment="1">
      <alignment horizontal="center"/>
    </xf>
    <xf numFmtId="44" fontId="0" fillId="9" borderId="8" xfId="0" applyNumberFormat="1" applyFill="1" applyBorder="1" applyAlignment="1">
      <alignment horizontal="center"/>
    </xf>
    <xf numFmtId="0" fontId="7" fillId="7" borderId="21" xfId="0" applyFont="1" applyFill="1" applyBorder="1" applyAlignment="1">
      <alignment horizontal="center"/>
    </xf>
    <xf numFmtId="0" fontId="7" fillId="7" borderId="22" xfId="0" applyFont="1" applyFill="1" applyBorder="1" applyAlignment="1">
      <alignment horizontal="center"/>
    </xf>
    <xf numFmtId="0" fontId="7" fillId="7" borderId="23" xfId="0" applyFont="1" applyFill="1" applyBorder="1" applyAlignment="1">
      <alignment horizontal="center"/>
    </xf>
    <xf numFmtId="0" fontId="2" fillId="6" borderId="35" xfId="0" applyFont="1" applyFill="1" applyBorder="1" applyAlignment="1">
      <alignment horizontal="center" vertical="center" wrapText="1"/>
    </xf>
    <xf numFmtId="44" fontId="2" fillId="3" borderId="52" xfId="0" applyNumberFormat="1" applyFont="1" applyFill="1" applyBorder="1" applyAlignment="1">
      <alignment horizontal="center" vertical="center" wrapText="1"/>
    </xf>
    <xf numFmtId="44" fontId="2" fillId="3" borderId="53" xfId="0" applyNumberFormat="1" applyFont="1" applyFill="1" applyBorder="1" applyAlignment="1">
      <alignment horizontal="center" vertical="center" wrapText="1"/>
    </xf>
    <xf numFmtId="44" fontId="2" fillId="3" borderId="52" xfId="0" applyNumberFormat="1" applyFont="1" applyFill="1" applyBorder="1" applyAlignment="1">
      <alignment horizontal="center" wrapText="1"/>
    </xf>
    <xf numFmtId="0" fontId="2" fillId="3" borderId="53" xfId="0" applyFont="1" applyFill="1" applyBorder="1" applyAlignment="1">
      <alignment horizontal="center" wrapText="1"/>
    </xf>
    <xf numFmtId="0" fontId="2" fillId="3" borderId="10" xfId="0" applyFont="1" applyFill="1" applyBorder="1" applyAlignment="1">
      <alignment horizontal="center" wrapText="1"/>
    </xf>
    <xf numFmtId="44" fontId="2" fillId="3" borderId="45" xfId="0" applyNumberFormat="1" applyFont="1" applyFill="1" applyBorder="1" applyAlignment="1">
      <alignment horizontal="center"/>
    </xf>
    <xf numFmtId="0" fontId="2" fillId="3" borderId="54" xfId="0" applyFont="1" applyFill="1" applyBorder="1" applyAlignment="1">
      <alignment horizontal="center"/>
    </xf>
    <xf numFmtId="44" fontId="2" fillId="3" borderId="45" xfId="0" applyNumberFormat="1" applyFont="1" applyFill="1" applyBorder="1" applyAlignment="1">
      <alignment horizontal="center" wrapText="1"/>
    </xf>
    <xf numFmtId="0" fontId="2" fillId="3" borderId="54" xfId="0" applyFont="1" applyFill="1" applyBorder="1" applyAlignment="1">
      <alignment horizontal="center" wrapText="1"/>
    </xf>
    <xf numFmtId="0" fontId="2" fillId="3" borderId="18" xfId="0" applyFont="1" applyFill="1" applyBorder="1" applyAlignment="1">
      <alignment horizontal="center" wrapText="1"/>
    </xf>
    <xf numFmtId="44" fontId="2" fillId="3" borderId="16" xfId="0" applyNumberFormat="1" applyFont="1" applyFill="1" applyBorder="1" applyAlignment="1">
      <alignment horizontal="center" wrapText="1"/>
    </xf>
    <xf numFmtId="0" fontId="2" fillId="3" borderId="50" xfId="0" applyFont="1" applyFill="1" applyBorder="1" applyAlignment="1">
      <alignment horizontal="center" wrapText="1"/>
    </xf>
    <xf numFmtId="0" fontId="2" fillId="3" borderId="13" xfId="0" applyFont="1" applyFill="1" applyBorder="1" applyAlignment="1">
      <alignment horizontal="center" wrapText="1"/>
    </xf>
    <xf numFmtId="44" fontId="2" fillId="3" borderId="50" xfId="0" applyNumberFormat="1" applyFont="1" applyFill="1" applyBorder="1" applyAlignment="1">
      <alignment horizontal="center" wrapText="1"/>
    </xf>
    <xf numFmtId="44" fontId="2" fillId="3" borderId="13" xfId="0" applyNumberFormat="1" applyFont="1" applyFill="1" applyBorder="1" applyAlignment="1">
      <alignment horizont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38102</xdr:rowOff>
    </xdr:from>
    <xdr:to>
      <xdr:col>6</xdr:col>
      <xdr:colOff>361950</xdr:colOff>
      <xdr:row>3</xdr:row>
      <xdr:rowOff>47625</xdr:rowOff>
    </xdr:to>
    <xdr:pic>
      <xdr:nvPicPr>
        <xdr:cNvPr id="2" name="Immagine 3" descr="logo monocromatico per carta intestata-01">
          <a:extLst>
            <a:ext uri="{FF2B5EF4-FFF2-40B4-BE49-F238E27FC236}">
              <a16:creationId xmlns:a16="http://schemas.microsoft.com/office/drawing/2014/main" id="{F59CBF14-15C1-4626-BA39-54E600A33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38102"/>
          <a:ext cx="6905625" cy="581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9525</xdr:colOff>
      <xdr:row>77</xdr:row>
      <xdr:rowOff>28575</xdr:rowOff>
    </xdr:from>
    <xdr:to>
      <xdr:col>9</xdr:col>
      <xdr:colOff>762000</xdr:colOff>
      <xdr:row>94</xdr:row>
      <xdr:rowOff>0</xdr:rowOff>
    </xdr:to>
    <xdr:cxnSp macro="">
      <xdr:nvCxnSpPr>
        <xdr:cNvPr id="3" name="Connettore diritto 2">
          <a:extLst>
            <a:ext uri="{FF2B5EF4-FFF2-40B4-BE49-F238E27FC236}">
              <a16:creationId xmlns:a16="http://schemas.microsoft.com/office/drawing/2014/main" id="{C2F51FFE-20A9-45BE-B825-AD294D16D864}"/>
            </a:ext>
          </a:extLst>
        </xdr:cNvPr>
        <xdr:cNvCxnSpPr/>
      </xdr:nvCxnSpPr>
      <xdr:spPr>
        <a:xfrm>
          <a:off x="9201150" y="17821275"/>
          <a:ext cx="1552575" cy="3857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77</xdr:row>
      <xdr:rowOff>21167</xdr:rowOff>
    </xdr:from>
    <xdr:to>
      <xdr:col>8</xdr:col>
      <xdr:colOff>0</xdr:colOff>
      <xdr:row>94</xdr:row>
      <xdr:rowOff>25400</xdr:rowOff>
    </xdr:to>
    <xdr:cxnSp macro="">
      <xdr:nvCxnSpPr>
        <xdr:cNvPr id="5" name="Connettore diritto 4">
          <a:extLst>
            <a:ext uri="{FF2B5EF4-FFF2-40B4-BE49-F238E27FC236}">
              <a16:creationId xmlns:a16="http://schemas.microsoft.com/office/drawing/2014/main" id="{23217C3F-7689-4C36-936D-9213157E6318}"/>
            </a:ext>
          </a:extLst>
        </xdr:cNvPr>
        <xdr:cNvCxnSpPr/>
      </xdr:nvCxnSpPr>
      <xdr:spPr>
        <a:xfrm>
          <a:off x="4905375" y="17813867"/>
          <a:ext cx="4286250" cy="38904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1852084</xdr:colOff>
      <xdr:row>171</xdr:row>
      <xdr:rowOff>613834</xdr:rowOff>
    </xdr:from>
    <xdr:to>
      <xdr:col>3</xdr:col>
      <xdr:colOff>1291166</xdr:colOff>
      <xdr:row>175</xdr:row>
      <xdr:rowOff>179917</xdr:rowOff>
    </xdr:to>
    <xdr:cxnSp macro="">
      <xdr:nvCxnSpPr>
        <xdr:cNvPr id="6" name="Connettore diritto 5">
          <a:extLst>
            <a:ext uri="{FF2B5EF4-FFF2-40B4-BE49-F238E27FC236}">
              <a16:creationId xmlns:a16="http://schemas.microsoft.com/office/drawing/2014/main" id="{559A96BF-C55C-446A-9CBB-B16A343387D8}"/>
            </a:ext>
          </a:extLst>
        </xdr:cNvPr>
        <xdr:cNvCxnSpPr/>
      </xdr:nvCxnSpPr>
      <xdr:spPr>
        <a:xfrm>
          <a:off x="2175934" y="45028909"/>
          <a:ext cx="2687107" cy="13377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0</xdr:rowOff>
    </xdr:from>
    <xdr:to>
      <xdr:col>6</xdr:col>
      <xdr:colOff>0</xdr:colOff>
      <xdr:row>175</xdr:row>
      <xdr:rowOff>190500</xdr:rowOff>
    </xdr:to>
    <xdr:cxnSp macro="">
      <xdr:nvCxnSpPr>
        <xdr:cNvPr id="7" name="Connettore diritto 6">
          <a:extLst>
            <a:ext uri="{FF2B5EF4-FFF2-40B4-BE49-F238E27FC236}">
              <a16:creationId xmlns:a16="http://schemas.microsoft.com/office/drawing/2014/main" id="{63A68CBB-6978-4EBE-9BD5-25FA2198822F}"/>
            </a:ext>
          </a:extLst>
        </xdr:cNvPr>
        <xdr:cNvCxnSpPr/>
      </xdr:nvCxnSpPr>
      <xdr:spPr>
        <a:xfrm>
          <a:off x="4905375" y="45043725"/>
          <a:ext cx="1933575" cy="1333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1365250</xdr:colOff>
      <xdr:row>172</xdr:row>
      <xdr:rowOff>10583</xdr:rowOff>
    </xdr:from>
    <xdr:to>
      <xdr:col>8</xdr:col>
      <xdr:colOff>10583</xdr:colOff>
      <xdr:row>176</xdr:row>
      <xdr:rowOff>0</xdr:rowOff>
    </xdr:to>
    <xdr:cxnSp macro="">
      <xdr:nvCxnSpPr>
        <xdr:cNvPr id="8" name="Connettore diritto 7">
          <a:extLst>
            <a:ext uri="{FF2B5EF4-FFF2-40B4-BE49-F238E27FC236}">
              <a16:creationId xmlns:a16="http://schemas.microsoft.com/office/drawing/2014/main" id="{14B0235A-E5A0-48AA-B892-3958205E771A}"/>
            </a:ext>
          </a:extLst>
        </xdr:cNvPr>
        <xdr:cNvCxnSpPr/>
      </xdr:nvCxnSpPr>
      <xdr:spPr>
        <a:xfrm>
          <a:off x="6832600" y="45054308"/>
          <a:ext cx="2369608" cy="1332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100</xdr:row>
      <xdr:rowOff>0</xdr:rowOff>
    </xdr:from>
    <xdr:to>
      <xdr:col>11</xdr:col>
      <xdr:colOff>1003300</xdr:colOff>
      <xdr:row>106</xdr:row>
      <xdr:rowOff>330200</xdr:rowOff>
    </xdr:to>
    <xdr:cxnSp macro="">
      <xdr:nvCxnSpPr>
        <xdr:cNvPr id="9" name="Connettore diritto 8">
          <a:extLst>
            <a:ext uri="{FF2B5EF4-FFF2-40B4-BE49-F238E27FC236}">
              <a16:creationId xmlns:a16="http://schemas.microsoft.com/office/drawing/2014/main" id="{B7C5E3E4-0859-4119-A0A4-F59103141E79}"/>
            </a:ext>
          </a:extLst>
        </xdr:cNvPr>
        <xdr:cNvCxnSpPr/>
      </xdr:nvCxnSpPr>
      <xdr:spPr>
        <a:xfrm>
          <a:off x="7496175" y="22879050"/>
          <a:ext cx="4946650" cy="2616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12700</xdr:colOff>
      <xdr:row>159</xdr:row>
      <xdr:rowOff>63500</xdr:rowOff>
    </xdr:from>
    <xdr:to>
      <xdr:col>14</xdr:col>
      <xdr:colOff>2116</xdr:colOff>
      <xdr:row>166</xdr:row>
      <xdr:rowOff>159809</xdr:rowOff>
    </xdr:to>
    <xdr:cxnSp macro="">
      <xdr:nvCxnSpPr>
        <xdr:cNvPr id="10" name="Connettore diritto 9">
          <a:extLst>
            <a:ext uri="{FF2B5EF4-FFF2-40B4-BE49-F238E27FC236}">
              <a16:creationId xmlns:a16="http://schemas.microsoft.com/office/drawing/2014/main" id="{24A3AB62-7313-4FFB-87C2-46CFA5910DE5}"/>
            </a:ext>
          </a:extLst>
        </xdr:cNvPr>
        <xdr:cNvCxnSpPr/>
      </xdr:nvCxnSpPr>
      <xdr:spPr>
        <a:xfrm>
          <a:off x="12499975" y="42144950"/>
          <a:ext cx="2180166" cy="14298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10583</xdr:colOff>
      <xdr:row>147</xdr:row>
      <xdr:rowOff>10583</xdr:rowOff>
    </xdr:from>
    <xdr:to>
      <xdr:col>13</xdr:col>
      <xdr:colOff>1238250</xdr:colOff>
      <xdr:row>155</xdr:row>
      <xdr:rowOff>148166</xdr:rowOff>
    </xdr:to>
    <xdr:cxnSp macro="">
      <xdr:nvCxnSpPr>
        <xdr:cNvPr id="11" name="Connettore diritto 10">
          <a:extLst>
            <a:ext uri="{FF2B5EF4-FFF2-40B4-BE49-F238E27FC236}">
              <a16:creationId xmlns:a16="http://schemas.microsoft.com/office/drawing/2014/main" id="{7C6D427E-3649-431F-8A69-F702362BCBF0}"/>
            </a:ext>
          </a:extLst>
        </xdr:cNvPr>
        <xdr:cNvCxnSpPr/>
      </xdr:nvCxnSpPr>
      <xdr:spPr>
        <a:xfrm>
          <a:off x="12509500" y="38809083"/>
          <a:ext cx="2169583" cy="1746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136</xdr:row>
      <xdr:rowOff>497417</xdr:rowOff>
    </xdr:from>
    <xdr:to>
      <xdr:col>13</xdr:col>
      <xdr:colOff>1227667</xdr:colOff>
      <xdr:row>143</xdr:row>
      <xdr:rowOff>179917</xdr:rowOff>
    </xdr:to>
    <xdr:cxnSp macro="">
      <xdr:nvCxnSpPr>
        <xdr:cNvPr id="12" name="Connettore diritto 11">
          <a:extLst>
            <a:ext uri="{FF2B5EF4-FFF2-40B4-BE49-F238E27FC236}">
              <a16:creationId xmlns:a16="http://schemas.microsoft.com/office/drawing/2014/main" id="{28A54537-112E-4AD3-8EDD-C06D6B54F6C6}"/>
            </a:ext>
          </a:extLst>
        </xdr:cNvPr>
        <xdr:cNvCxnSpPr/>
      </xdr:nvCxnSpPr>
      <xdr:spPr>
        <a:xfrm>
          <a:off x="12498917" y="35782250"/>
          <a:ext cx="2169583" cy="1397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2DE9-568D-464D-8CC0-EBA976B21F08}">
  <dimension ref="B4:N182"/>
  <sheetViews>
    <sheetView showGridLines="0" tabSelected="1" view="pageBreakPreview" zoomScale="90" zoomScaleNormal="90" zoomScaleSheetLayoutView="90" workbookViewId="0">
      <selection activeCell="M140" sqref="M140"/>
    </sheetView>
  </sheetViews>
  <sheetFormatPr defaultRowHeight="15" x14ac:dyDescent="0.25"/>
  <cols>
    <col min="1" max="1" width="4.85546875" customWidth="1"/>
    <col min="2" max="2" width="29.85546875" customWidth="1"/>
    <col min="3" max="3" width="18.85546875" customWidth="1"/>
    <col min="4" max="4" width="20" customWidth="1"/>
    <col min="5" max="5" width="8.42578125" customWidth="1"/>
    <col min="6" max="6" width="20.5703125" customWidth="1"/>
    <col min="7" max="7" width="9.85546875" style="1" customWidth="1"/>
    <col min="8" max="8" width="25.42578125" customWidth="1"/>
    <col min="9" max="9" width="12" customWidth="1"/>
    <col min="10" max="10" width="11.7109375" customWidth="1"/>
    <col min="11" max="11" width="10" customWidth="1"/>
    <col min="12" max="12" width="15.7109375" customWidth="1"/>
    <col min="13" max="13" width="14.140625" customWidth="1"/>
    <col min="14" max="14" width="18.7109375" customWidth="1"/>
    <col min="15" max="15" width="3.140625" customWidth="1"/>
  </cols>
  <sheetData>
    <row r="4" spans="2:9" ht="15.75" x14ac:dyDescent="0.25">
      <c r="H4" s="2"/>
    </row>
    <row r="5" spans="2:9" ht="15.75" x14ac:dyDescent="0.25">
      <c r="B5" s="3" t="s">
        <v>0</v>
      </c>
      <c r="C5" s="4"/>
      <c r="D5" s="4"/>
      <c r="H5" s="2"/>
    </row>
    <row r="6" spans="2:9" ht="15.75" x14ac:dyDescent="0.25">
      <c r="B6" s="99" t="s">
        <v>1</v>
      </c>
      <c r="C6" s="99"/>
      <c r="D6" s="99"/>
      <c r="H6" s="2"/>
    </row>
    <row r="7" spans="2:9" x14ac:dyDescent="0.25">
      <c r="F7" s="5" t="s">
        <v>2</v>
      </c>
    </row>
    <row r="8" spans="2:9" ht="45.75" customHeight="1" thickBot="1" x14ac:dyDescent="0.3">
      <c r="F8" s="100" t="s">
        <v>3</v>
      </c>
      <c r="G8" s="100"/>
      <c r="H8" s="100"/>
    </row>
    <row r="9" spans="2:9" ht="15.75" customHeight="1" x14ac:dyDescent="0.25">
      <c r="B9" s="101" t="s">
        <v>4</v>
      </c>
      <c r="C9" s="102"/>
      <c r="D9" s="102"/>
      <c r="E9" s="102"/>
      <c r="F9" s="102"/>
      <c r="G9" s="102"/>
      <c r="H9" s="103"/>
    </row>
    <row r="10" spans="2:9" x14ac:dyDescent="0.25">
      <c r="B10" s="104"/>
      <c r="C10" s="105"/>
      <c r="D10" s="105"/>
      <c r="E10" s="105"/>
      <c r="F10" s="105"/>
      <c r="G10" s="105"/>
      <c r="H10" s="106"/>
    </row>
    <row r="11" spans="2:9" x14ac:dyDescent="0.25">
      <c r="B11" s="104"/>
      <c r="C11" s="105"/>
      <c r="D11" s="105"/>
      <c r="E11" s="105"/>
      <c r="F11" s="105"/>
      <c r="G11" s="105"/>
      <c r="H11" s="106"/>
    </row>
    <row r="12" spans="2:9" ht="15.75" thickBot="1" x14ac:dyDescent="0.3">
      <c r="B12" s="107"/>
      <c r="C12" s="108"/>
      <c r="D12" s="108"/>
      <c r="E12" s="108"/>
      <c r="F12" s="108"/>
      <c r="G12" s="108"/>
      <c r="H12" s="109"/>
    </row>
    <row r="13" spans="2:9" ht="36.75" customHeight="1" x14ac:dyDescent="0.25">
      <c r="B13" s="6" t="s">
        <v>110</v>
      </c>
      <c r="C13" s="93"/>
      <c r="D13" s="94"/>
      <c r="E13" s="94"/>
      <c r="F13" s="94"/>
      <c r="G13" s="94"/>
      <c r="H13" s="94"/>
      <c r="I13" s="5"/>
    </row>
    <row r="14" spans="2:9" ht="20.100000000000001" customHeight="1" x14ac:dyDescent="0.25">
      <c r="B14" s="7" t="s">
        <v>5</v>
      </c>
      <c r="C14" s="110"/>
      <c r="D14" s="111"/>
      <c r="E14" s="111"/>
      <c r="F14" s="111"/>
      <c r="G14" s="111"/>
      <c r="H14" s="111"/>
    </row>
    <row r="15" spans="2:9" ht="20.100000000000001" customHeight="1" x14ac:dyDescent="0.25">
      <c r="B15" s="7" t="s">
        <v>6</v>
      </c>
      <c r="C15" s="112"/>
      <c r="D15" s="112"/>
      <c r="E15" s="112"/>
      <c r="F15" s="112"/>
      <c r="G15" s="112"/>
      <c r="H15" s="110"/>
    </row>
    <row r="16" spans="2:9" ht="20.100000000000001" customHeight="1" x14ac:dyDescent="0.25">
      <c r="B16" s="7" t="s">
        <v>7</v>
      </c>
      <c r="C16" s="88"/>
      <c r="D16" s="89"/>
      <c r="E16" s="89"/>
      <c r="F16" s="89"/>
      <c r="G16" s="89"/>
      <c r="H16" s="90"/>
    </row>
    <row r="17" spans="2:9" ht="20.100000000000001" customHeight="1" thickBot="1" x14ac:dyDescent="0.3">
      <c r="B17" s="8" t="s">
        <v>8</v>
      </c>
      <c r="C17" s="91"/>
      <c r="D17" s="92"/>
      <c r="E17" s="92"/>
      <c r="F17" s="92"/>
      <c r="G17" s="92"/>
      <c r="H17" s="92"/>
    </row>
    <row r="18" spans="2:9" ht="20.100000000000001" customHeight="1" x14ac:dyDescent="0.25">
      <c r="B18" s="9" t="s">
        <v>9</v>
      </c>
      <c r="C18" s="93"/>
      <c r="D18" s="94"/>
      <c r="E18" s="94"/>
      <c r="F18" s="94"/>
      <c r="G18" s="94"/>
      <c r="H18" s="94"/>
    </row>
    <row r="19" spans="2:9" ht="20.100000000000001" customHeight="1" x14ac:dyDescent="0.25">
      <c r="B19" s="7" t="s">
        <v>6</v>
      </c>
      <c r="C19" s="95"/>
      <c r="D19" s="95"/>
      <c r="E19" s="95"/>
      <c r="F19" s="95"/>
      <c r="G19" s="95"/>
      <c r="H19" s="96"/>
    </row>
    <row r="20" spans="2:9" ht="20.100000000000001" customHeight="1" x14ac:dyDescent="0.25">
      <c r="B20" s="7" t="s">
        <v>10</v>
      </c>
      <c r="C20" s="95"/>
      <c r="D20" s="95"/>
      <c r="E20" s="95"/>
      <c r="F20" s="95"/>
      <c r="G20" s="95"/>
      <c r="H20" s="96"/>
    </row>
    <row r="21" spans="2:9" ht="20.100000000000001" customHeight="1" thickBot="1" x14ac:dyDescent="0.3">
      <c r="B21" s="8" t="s">
        <v>7</v>
      </c>
      <c r="C21" s="97"/>
      <c r="D21" s="98"/>
      <c r="E21" s="98"/>
      <c r="F21" s="98"/>
      <c r="G21" s="98"/>
      <c r="H21" s="98"/>
      <c r="I21" s="5"/>
    </row>
    <row r="22" spans="2:9" ht="20.100000000000001" customHeight="1" x14ac:dyDescent="0.25">
      <c r="B22" s="9" t="s">
        <v>11</v>
      </c>
      <c r="C22" s="120"/>
      <c r="D22" s="120"/>
      <c r="E22" s="120"/>
      <c r="F22" s="120"/>
      <c r="G22" s="120"/>
      <c r="H22" s="121"/>
      <c r="I22" s="5"/>
    </row>
    <row r="23" spans="2:9" ht="20.100000000000001" customHeight="1" x14ac:dyDescent="0.25">
      <c r="B23" s="7" t="s">
        <v>6</v>
      </c>
      <c r="C23" s="95"/>
      <c r="D23" s="95"/>
      <c r="E23" s="95"/>
      <c r="F23" s="95"/>
      <c r="G23" s="95"/>
      <c r="H23" s="96"/>
      <c r="I23" s="5"/>
    </row>
    <row r="24" spans="2:9" ht="20.100000000000001" customHeight="1" x14ac:dyDescent="0.25">
      <c r="B24" s="7" t="s">
        <v>10</v>
      </c>
      <c r="C24" s="95"/>
      <c r="D24" s="95"/>
      <c r="E24" s="95"/>
      <c r="F24" s="95"/>
      <c r="G24" s="95"/>
      <c r="H24" s="96"/>
      <c r="I24" s="5"/>
    </row>
    <row r="25" spans="2:9" ht="20.100000000000001" customHeight="1" thickBot="1" x14ac:dyDescent="0.3">
      <c r="B25" s="8" t="s">
        <v>7</v>
      </c>
      <c r="C25" s="97"/>
      <c r="D25" s="98"/>
      <c r="E25" s="98"/>
      <c r="F25" s="98"/>
      <c r="G25" s="98"/>
      <c r="H25" s="98"/>
      <c r="I25" s="5"/>
    </row>
    <row r="26" spans="2:9" ht="20.100000000000001" customHeight="1" thickBot="1" x14ac:dyDescent="0.3">
      <c r="C26" s="10"/>
      <c r="D26" s="10"/>
      <c r="E26" s="10"/>
      <c r="F26" s="10"/>
      <c r="G26" s="11"/>
      <c r="H26" s="10"/>
      <c r="I26" s="5"/>
    </row>
    <row r="27" spans="2:9" ht="20.100000000000001" customHeight="1" thickBot="1" x14ac:dyDescent="0.3">
      <c r="B27" s="122" t="s">
        <v>12</v>
      </c>
      <c r="C27" s="123"/>
      <c r="D27" s="123"/>
      <c r="E27" s="123"/>
      <c r="F27" s="123"/>
      <c r="G27" s="123"/>
      <c r="H27" s="124"/>
      <c r="I27" s="5"/>
    </row>
    <row r="28" spans="2:9" ht="20.100000000000001" customHeight="1" x14ac:dyDescent="0.25">
      <c r="B28" s="12" t="s">
        <v>13</v>
      </c>
      <c r="C28" s="125"/>
      <c r="D28" s="125"/>
      <c r="E28" s="125"/>
      <c r="F28" s="125"/>
      <c r="G28" s="125"/>
      <c r="H28" s="126"/>
      <c r="I28" s="5"/>
    </row>
    <row r="29" spans="2:9" ht="20.100000000000001" customHeight="1" x14ac:dyDescent="0.25">
      <c r="B29" s="13" t="s">
        <v>14</v>
      </c>
      <c r="C29" s="113"/>
      <c r="D29" s="113"/>
      <c r="E29" s="113"/>
      <c r="F29" s="113"/>
      <c r="G29" s="113"/>
      <c r="H29" s="114"/>
      <c r="I29" s="5"/>
    </row>
    <row r="30" spans="2:9" ht="20.100000000000001" customHeight="1" x14ac:dyDescent="0.25">
      <c r="B30" s="13" t="s">
        <v>15</v>
      </c>
      <c r="C30" s="113"/>
      <c r="D30" s="113"/>
      <c r="E30" s="113"/>
      <c r="F30" s="113"/>
      <c r="G30" s="113"/>
      <c r="H30" s="114"/>
      <c r="I30" s="5"/>
    </row>
    <row r="31" spans="2:9" ht="20.100000000000001" customHeight="1" x14ac:dyDescent="0.25">
      <c r="B31" s="13" t="s">
        <v>16</v>
      </c>
      <c r="C31" s="115" t="s">
        <v>17</v>
      </c>
      <c r="D31" s="116"/>
      <c r="E31" s="116"/>
      <c r="F31" s="116"/>
      <c r="G31" s="116"/>
      <c r="H31" s="117"/>
      <c r="I31" s="5"/>
    </row>
    <row r="32" spans="2:9" ht="20.100000000000001" customHeight="1" x14ac:dyDescent="0.25">
      <c r="B32" s="13" t="s">
        <v>18</v>
      </c>
      <c r="C32" s="115" t="s">
        <v>17</v>
      </c>
      <c r="D32" s="116"/>
      <c r="E32" s="116"/>
      <c r="F32" s="116"/>
      <c r="G32" s="116"/>
      <c r="H32" s="117"/>
      <c r="I32" s="5"/>
    </row>
    <row r="33" spans="2:9" ht="20.100000000000001" customHeight="1" x14ac:dyDescent="0.25">
      <c r="B33" s="13" t="s">
        <v>19</v>
      </c>
      <c r="C33" s="115" t="s">
        <v>17</v>
      </c>
      <c r="D33" s="116"/>
      <c r="E33" s="116"/>
      <c r="F33" s="116"/>
      <c r="G33" s="116"/>
      <c r="H33" s="117"/>
      <c r="I33" s="5"/>
    </row>
    <row r="34" spans="2:9" ht="20.100000000000001" customHeight="1" x14ac:dyDescent="0.25">
      <c r="B34" s="14" t="s">
        <v>20</v>
      </c>
      <c r="C34" s="118"/>
      <c r="D34" s="118"/>
      <c r="E34" s="118"/>
      <c r="F34" s="118"/>
      <c r="G34" s="118"/>
      <c r="H34" s="119"/>
      <c r="I34" s="5"/>
    </row>
    <row r="35" spans="2:9" x14ac:dyDescent="0.25">
      <c r="B35" s="145" t="s">
        <v>21</v>
      </c>
      <c r="C35" s="15" t="s">
        <v>22</v>
      </c>
      <c r="D35" s="147" t="s">
        <v>23</v>
      </c>
      <c r="E35" s="147"/>
      <c r="F35" s="113"/>
      <c r="G35" s="113"/>
      <c r="H35" s="114"/>
    </row>
    <row r="36" spans="2:9" ht="15.75" thickBot="1" x14ac:dyDescent="0.3">
      <c r="B36" s="146"/>
      <c r="C36" s="16" t="s">
        <v>22</v>
      </c>
      <c r="D36" s="148" t="s">
        <v>24</v>
      </c>
      <c r="E36" s="148"/>
      <c r="F36" s="148"/>
      <c r="G36" s="148"/>
      <c r="H36" s="149"/>
    </row>
    <row r="37" spans="2:9" ht="15.75" thickBot="1" x14ac:dyDescent="0.3">
      <c r="B37" s="17"/>
      <c r="C37" s="18"/>
      <c r="D37" s="19"/>
      <c r="E37" s="19"/>
      <c r="F37" s="19"/>
      <c r="G37" s="19"/>
      <c r="H37" s="19"/>
    </row>
    <row r="38" spans="2:9" ht="16.5" thickBot="1" x14ac:dyDescent="0.3">
      <c r="B38" s="150" t="s">
        <v>25</v>
      </c>
      <c r="C38" s="151"/>
      <c r="D38" s="151"/>
      <c r="E38" s="151"/>
      <c r="F38" s="151"/>
      <c r="G38" s="151"/>
      <c r="H38" s="152"/>
    </row>
    <row r="39" spans="2:9" x14ac:dyDescent="0.25">
      <c r="B39" s="136"/>
      <c r="C39" s="137"/>
      <c r="D39" s="137"/>
      <c r="E39" s="137"/>
      <c r="F39" s="137"/>
      <c r="G39" s="137"/>
      <c r="H39" s="138"/>
    </row>
    <row r="40" spans="2:9" x14ac:dyDescent="0.25">
      <c r="B40" s="139"/>
      <c r="C40" s="140"/>
      <c r="D40" s="140"/>
      <c r="E40" s="140"/>
      <c r="F40" s="140"/>
      <c r="G40" s="140"/>
      <c r="H40" s="141"/>
    </row>
    <row r="41" spans="2:9" x14ac:dyDescent="0.25">
      <c r="B41" s="139"/>
      <c r="C41" s="140"/>
      <c r="D41" s="140"/>
      <c r="E41" s="140"/>
      <c r="F41" s="140"/>
      <c r="G41" s="140"/>
      <c r="H41" s="141"/>
    </row>
    <row r="42" spans="2:9" x14ac:dyDescent="0.25">
      <c r="B42" s="139"/>
      <c r="C42" s="140"/>
      <c r="D42" s="140"/>
      <c r="E42" s="140"/>
      <c r="F42" s="140"/>
      <c r="G42" s="140"/>
      <c r="H42" s="141"/>
    </row>
    <row r="43" spans="2:9" x14ac:dyDescent="0.25">
      <c r="B43" s="139"/>
      <c r="C43" s="140"/>
      <c r="D43" s="140"/>
      <c r="E43" s="140"/>
      <c r="F43" s="140"/>
      <c r="G43" s="140"/>
      <c r="H43" s="141"/>
    </row>
    <row r="44" spans="2:9" x14ac:dyDescent="0.25">
      <c r="B44" s="139"/>
      <c r="C44" s="140"/>
      <c r="D44" s="140"/>
      <c r="E44" s="140"/>
      <c r="F44" s="140"/>
      <c r="G44" s="140"/>
      <c r="H44" s="141"/>
    </row>
    <row r="45" spans="2:9" x14ac:dyDescent="0.25">
      <c r="B45" s="139"/>
      <c r="C45" s="140"/>
      <c r="D45" s="140"/>
      <c r="E45" s="140"/>
      <c r="F45" s="140"/>
      <c r="G45" s="140"/>
      <c r="H45" s="141"/>
    </row>
    <row r="46" spans="2:9" x14ac:dyDescent="0.25">
      <c r="B46" s="139"/>
      <c r="C46" s="140"/>
      <c r="D46" s="140"/>
      <c r="E46" s="140"/>
      <c r="F46" s="140"/>
      <c r="G46" s="140"/>
      <c r="H46" s="141"/>
    </row>
    <row r="47" spans="2:9" x14ac:dyDescent="0.25">
      <c r="B47" s="139"/>
      <c r="C47" s="140"/>
      <c r="D47" s="140"/>
      <c r="E47" s="140"/>
      <c r="F47" s="140"/>
      <c r="G47" s="140"/>
      <c r="H47" s="141"/>
    </row>
    <row r="48" spans="2:9" x14ac:dyDescent="0.25">
      <c r="B48" s="139"/>
      <c r="C48" s="140"/>
      <c r="D48" s="140"/>
      <c r="E48" s="140"/>
      <c r="F48" s="140"/>
      <c r="G48" s="140"/>
      <c r="H48" s="141"/>
    </row>
    <row r="49" spans="2:9" x14ac:dyDescent="0.25">
      <c r="B49" s="139"/>
      <c r="C49" s="140"/>
      <c r="D49" s="140"/>
      <c r="E49" s="140"/>
      <c r="F49" s="140"/>
      <c r="G49" s="140"/>
      <c r="H49" s="141"/>
    </row>
    <row r="50" spans="2:9" x14ac:dyDescent="0.25">
      <c r="B50" s="139"/>
      <c r="C50" s="140"/>
      <c r="D50" s="140"/>
      <c r="E50" s="140"/>
      <c r="F50" s="140"/>
      <c r="G50" s="140"/>
      <c r="H50" s="141"/>
    </row>
    <row r="51" spans="2:9" x14ac:dyDescent="0.25">
      <c r="B51" s="139"/>
      <c r="C51" s="140"/>
      <c r="D51" s="140"/>
      <c r="E51" s="140"/>
      <c r="F51" s="140"/>
      <c r="G51" s="140"/>
      <c r="H51" s="141"/>
    </row>
    <row r="52" spans="2:9" ht="15.75" thickBot="1" x14ac:dyDescent="0.3">
      <c r="B52" s="142"/>
      <c r="C52" s="143"/>
      <c r="D52" s="143"/>
      <c r="E52" s="143"/>
      <c r="F52" s="143"/>
      <c r="G52" s="143"/>
      <c r="H52" s="144"/>
    </row>
    <row r="53" spans="2:9" ht="16.5" thickBot="1" x14ac:dyDescent="0.3">
      <c r="C53" s="10"/>
      <c r="D53" s="10"/>
      <c r="E53" s="10"/>
      <c r="F53" s="10"/>
      <c r="G53" s="11"/>
      <c r="H53" s="10"/>
      <c r="I53" s="5"/>
    </row>
    <row r="54" spans="2:9" ht="38.25" customHeight="1" thickBot="1" x14ac:dyDescent="0.3">
      <c r="B54" s="20" t="s">
        <v>26</v>
      </c>
      <c r="C54" s="127"/>
      <c r="D54" s="127"/>
      <c r="E54" s="127"/>
      <c r="F54" s="127"/>
      <c r="G54" s="127"/>
      <c r="H54" s="128"/>
    </row>
    <row r="55" spans="2:9" ht="15.75" thickBot="1" x14ac:dyDescent="0.3"/>
    <row r="56" spans="2:9" ht="30" customHeight="1" x14ac:dyDescent="0.25">
      <c r="B56" s="21" t="s">
        <v>27</v>
      </c>
      <c r="C56" s="129"/>
      <c r="D56" s="130"/>
      <c r="E56" s="130"/>
      <c r="F56" s="130"/>
      <c r="G56" s="130"/>
      <c r="H56" s="131"/>
    </row>
    <row r="57" spans="2:9" ht="30" customHeight="1" x14ac:dyDescent="0.25">
      <c r="B57" s="22" t="s">
        <v>28</v>
      </c>
      <c r="C57" s="132"/>
      <c r="D57" s="95"/>
      <c r="E57" s="95"/>
      <c r="F57" s="95"/>
      <c r="G57" s="95"/>
      <c r="H57" s="96"/>
    </row>
    <row r="58" spans="2:9" ht="30" customHeight="1" thickBot="1" x14ac:dyDescent="0.3">
      <c r="B58" s="23" t="s">
        <v>29</v>
      </c>
      <c r="C58" s="133"/>
      <c r="D58" s="134"/>
      <c r="E58" s="134"/>
      <c r="F58" s="134"/>
      <c r="G58" s="134"/>
      <c r="H58" s="135"/>
    </row>
    <row r="59" spans="2:9" ht="15.75" thickBot="1" x14ac:dyDescent="0.3"/>
    <row r="60" spans="2:9" ht="16.5" thickBot="1" x14ac:dyDescent="0.3">
      <c r="B60" s="122" t="s">
        <v>30</v>
      </c>
      <c r="C60" s="123"/>
      <c r="D60" s="123"/>
      <c r="E60" s="123"/>
      <c r="F60" s="123"/>
      <c r="G60" s="123"/>
      <c r="H60" s="124"/>
    </row>
    <row r="61" spans="2:9" x14ac:dyDescent="0.25">
      <c r="B61" s="136"/>
      <c r="C61" s="137"/>
      <c r="D61" s="137"/>
      <c r="E61" s="137"/>
      <c r="F61" s="137"/>
      <c r="G61" s="137"/>
      <c r="H61" s="138"/>
    </row>
    <row r="62" spans="2:9" x14ac:dyDescent="0.25">
      <c r="B62" s="139"/>
      <c r="C62" s="140"/>
      <c r="D62" s="140"/>
      <c r="E62" s="140"/>
      <c r="F62" s="140"/>
      <c r="G62" s="140"/>
      <c r="H62" s="141"/>
    </row>
    <row r="63" spans="2:9" x14ac:dyDescent="0.25">
      <c r="B63" s="139"/>
      <c r="C63" s="140"/>
      <c r="D63" s="140"/>
      <c r="E63" s="140"/>
      <c r="F63" s="140"/>
      <c r="G63" s="140"/>
      <c r="H63" s="141"/>
    </row>
    <row r="64" spans="2:9" x14ac:dyDescent="0.25">
      <c r="B64" s="139"/>
      <c r="C64" s="140"/>
      <c r="D64" s="140"/>
      <c r="E64" s="140"/>
      <c r="F64" s="140"/>
      <c r="G64" s="140"/>
      <c r="H64" s="141"/>
    </row>
    <row r="65" spans="2:10" x14ac:dyDescent="0.25">
      <c r="B65" s="139"/>
      <c r="C65" s="140"/>
      <c r="D65" s="140"/>
      <c r="E65" s="140"/>
      <c r="F65" s="140"/>
      <c r="G65" s="140"/>
      <c r="H65" s="141"/>
    </row>
    <row r="66" spans="2:10" x14ac:dyDescent="0.25">
      <c r="B66" s="139"/>
      <c r="C66" s="140"/>
      <c r="D66" s="140"/>
      <c r="E66" s="140"/>
      <c r="F66" s="140"/>
      <c r="G66" s="140"/>
      <c r="H66" s="141"/>
    </row>
    <row r="67" spans="2:10" x14ac:dyDescent="0.25">
      <c r="B67" s="139"/>
      <c r="C67" s="140"/>
      <c r="D67" s="140"/>
      <c r="E67" s="140"/>
      <c r="F67" s="140"/>
      <c r="G67" s="140"/>
      <c r="H67" s="141"/>
    </row>
    <row r="68" spans="2:10" x14ac:dyDescent="0.25">
      <c r="B68" s="139"/>
      <c r="C68" s="140"/>
      <c r="D68" s="140"/>
      <c r="E68" s="140"/>
      <c r="F68" s="140"/>
      <c r="G68" s="140"/>
      <c r="H68" s="141"/>
    </row>
    <row r="69" spans="2:10" x14ac:dyDescent="0.25">
      <c r="B69" s="139"/>
      <c r="C69" s="140"/>
      <c r="D69" s="140"/>
      <c r="E69" s="140"/>
      <c r="F69" s="140"/>
      <c r="G69" s="140"/>
      <c r="H69" s="141"/>
    </row>
    <row r="70" spans="2:10" x14ac:dyDescent="0.25">
      <c r="B70" s="139"/>
      <c r="C70" s="140"/>
      <c r="D70" s="140"/>
      <c r="E70" s="140"/>
      <c r="F70" s="140"/>
      <c r="G70" s="140"/>
      <c r="H70" s="141"/>
    </row>
    <row r="71" spans="2:10" x14ac:dyDescent="0.25">
      <c r="B71" s="139"/>
      <c r="C71" s="140"/>
      <c r="D71" s="140"/>
      <c r="E71" s="140"/>
      <c r="F71" s="140"/>
      <c r="G71" s="140"/>
      <c r="H71" s="141"/>
    </row>
    <row r="72" spans="2:10" x14ac:dyDescent="0.25">
      <c r="B72" s="139"/>
      <c r="C72" s="140"/>
      <c r="D72" s="140"/>
      <c r="E72" s="140"/>
      <c r="F72" s="140"/>
      <c r="G72" s="140"/>
      <c r="H72" s="141"/>
    </row>
    <row r="73" spans="2:10" x14ac:dyDescent="0.25">
      <c r="B73" s="139"/>
      <c r="C73" s="140"/>
      <c r="D73" s="140"/>
      <c r="E73" s="140"/>
      <c r="F73" s="140"/>
      <c r="G73" s="140"/>
      <c r="H73" s="141"/>
    </row>
    <row r="74" spans="2:10" ht="15.75" thickBot="1" x14ac:dyDescent="0.3">
      <c r="B74" s="142"/>
      <c r="C74" s="143"/>
      <c r="D74" s="143"/>
      <c r="E74" s="143"/>
      <c r="F74" s="143"/>
      <c r="G74" s="143"/>
      <c r="H74" s="144"/>
    </row>
    <row r="75" spans="2:10" ht="15.75" thickBot="1" x14ac:dyDescent="0.3">
      <c r="B75" s="24"/>
      <c r="C75" s="24"/>
      <c r="D75" s="24"/>
      <c r="E75" s="24"/>
      <c r="F75" s="24"/>
      <c r="G75" s="25"/>
      <c r="H75" s="24"/>
    </row>
    <row r="76" spans="2:10" ht="16.5" thickBot="1" x14ac:dyDescent="0.3">
      <c r="B76" s="153" t="s">
        <v>31</v>
      </c>
      <c r="C76" s="154"/>
      <c r="D76" s="154"/>
      <c r="E76" s="154"/>
      <c r="F76" s="154"/>
      <c r="G76" s="154"/>
      <c r="H76" s="154"/>
      <c r="I76" s="154"/>
      <c r="J76" s="155"/>
    </row>
    <row r="77" spans="2:10" s="1" customFormat="1" ht="30.75" thickBot="1" x14ac:dyDescent="0.3">
      <c r="B77" s="26" t="s">
        <v>32</v>
      </c>
      <c r="C77" s="156" t="s">
        <v>33</v>
      </c>
      <c r="D77" s="156"/>
      <c r="E77" s="27" t="s">
        <v>22</v>
      </c>
      <c r="F77" s="27" t="s">
        <v>34</v>
      </c>
      <c r="G77" s="156" t="s">
        <v>35</v>
      </c>
      <c r="H77" s="157"/>
      <c r="I77" s="27" t="s">
        <v>36</v>
      </c>
      <c r="J77" s="28" t="s">
        <v>37</v>
      </c>
    </row>
    <row r="78" spans="2:10" x14ac:dyDescent="0.25">
      <c r="B78" s="158" t="s">
        <v>38</v>
      </c>
      <c r="C78" s="161" t="s">
        <v>39</v>
      </c>
      <c r="D78" s="161"/>
      <c r="E78" s="163"/>
      <c r="F78" s="165"/>
      <c r="G78" s="165"/>
      <c r="H78" s="165"/>
      <c r="I78" s="163">
        <v>35</v>
      </c>
      <c r="J78" s="167"/>
    </row>
    <row r="79" spans="2:10" x14ac:dyDescent="0.25">
      <c r="B79" s="159"/>
      <c r="C79" s="162"/>
      <c r="D79" s="162"/>
      <c r="E79" s="164"/>
      <c r="F79" s="166"/>
      <c r="G79" s="166"/>
      <c r="H79" s="166"/>
      <c r="I79" s="164"/>
      <c r="J79" s="168"/>
    </row>
    <row r="80" spans="2:10" ht="61.5" customHeight="1" x14ac:dyDescent="0.25">
      <c r="B80" s="159"/>
      <c r="C80" s="162"/>
      <c r="D80" s="162"/>
      <c r="E80" s="164"/>
      <c r="F80" s="166"/>
      <c r="G80" s="166"/>
      <c r="H80" s="166"/>
      <c r="I80" s="164"/>
      <c r="J80" s="168"/>
    </row>
    <row r="81" spans="2:12" x14ac:dyDescent="0.25">
      <c r="B81" s="159"/>
      <c r="C81" s="162" t="s">
        <v>40</v>
      </c>
      <c r="D81" s="162"/>
      <c r="E81" s="164"/>
      <c r="F81" s="166"/>
      <c r="G81" s="166"/>
      <c r="H81" s="166"/>
      <c r="I81" s="164">
        <v>20</v>
      </c>
      <c r="J81" s="168"/>
    </row>
    <row r="82" spans="2:12" ht="24.75" customHeight="1" x14ac:dyDescent="0.25">
      <c r="B82" s="159"/>
      <c r="C82" s="162"/>
      <c r="D82" s="162"/>
      <c r="E82" s="164"/>
      <c r="F82" s="166"/>
      <c r="G82" s="166"/>
      <c r="H82" s="166"/>
      <c r="I82" s="164"/>
      <c r="J82" s="168"/>
    </row>
    <row r="83" spans="2:12" x14ac:dyDescent="0.25">
      <c r="B83" s="159"/>
      <c r="C83" s="162" t="s">
        <v>41</v>
      </c>
      <c r="D83" s="162"/>
      <c r="E83" s="164"/>
      <c r="F83" s="166"/>
      <c r="G83" s="166"/>
      <c r="H83" s="166"/>
      <c r="I83" s="164">
        <v>15</v>
      </c>
      <c r="J83" s="168"/>
    </row>
    <row r="84" spans="2:12" x14ac:dyDescent="0.25">
      <c r="B84" s="159"/>
      <c r="C84" s="162"/>
      <c r="D84" s="162"/>
      <c r="E84" s="164"/>
      <c r="F84" s="166"/>
      <c r="G84" s="166"/>
      <c r="H84" s="166"/>
      <c r="I84" s="164"/>
      <c r="J84" s="168"/>
    </row>
    <row r="85" spans="2:12" ht="6" customHeight="1" thickBot="1" x14ac:dyDescent="0.3">
      <c r="B85" s="160"/>
      <c r="C85" s="169"/>
      <c r="D85" s="169"/>
      <c r="E85" s="170"/>
      <c r="F85" s="171"/>
      <c r="G85" s="171"/>
      <c r="H85" s="171"/>
      <c r="I85" s="170"/>
      <c r="J85" s="172"/>
    </row>
    <row r="86" spans="2:12" x14ac:dyDescent="0.25">
      <c r="B86" s="158" t="s">
        <v>42</v>
      </c>
      <c r="C86" s="177" t="s">
        <v>43</v>
      </c>
      <c r="D86" s="177"/>
      <c r="E86" s="163"/>
      <c r="F86" s="165"/>
      <c r="G86" s="165"/>
      <c r="H86" s="165"/>
      <c r="I86" s="163">
        <v>10</v>
      </c>
      <c r="J86" s="167"/>
    </row>
    <row r="87" spans="2:12" ht="15.75" x14ac:dyDescent="0.25">
      <c r="B87" s="159"/>
      <c r="C87" s="178"/>
      <c r="D87" s="178"/>
      <c r="E87" s="164"/>
      <c r="F87" s="166"/>
      <c r="G87" s="166"/>
      <c r="H87" s="166"/>
      <c r="I87" s="164"/>
      <c r="J87" s="168"/>
      <c r="L87" s="29"/>
    </row>
    <row r="88" spans="2:12" ht="15.75" x14ac:dyDescent="0.25">
      <c r="B88" s="159"/>
      <c r="C88" s="173" t="s">
        <v>44</v>
      </c>
      <c r="D88" s="173"/>
      <c r="E88" s="164"/>
      <c r="F88" s="175"/>
      <c r="G88" s="166"/>
      <c r="H88" s="166"/>
      <c r="I88" s="164">
        <v>10</v>
      </c>
      <c r="J88" s="168"/>
      <c r="L88" s="30"/>
    </row>
    <row r="89" spans="2:12" ht="15.75" thickBot="1" x14ac:dyDescent="0.3">
      <c r="B89" s="160"/>
      <c r="C89" s="174"/>
      <c r="D89" s="174"/>
      <c r="E89" s="170"/>
      <c r="F89" s="176"/>
      <c r="G89" s="171"/>
      <c r="H89" s="171"/>
      <c r="I89" s="170"/>
      <c r="J89" s="172"/>
    </row>
    <row r="90" spans="2:12" ht="15" customHeight="1" x14ac:dyDescent="0.25">
      <c r="B90" s="158" t="s">
        <v>45</v>
      </c>
      <c r="C90" s="204" t="s">
        <v>46</v>
      </c>
      <c r="D90" s="204"/>
      <c r="E90" s="163"/>
      <c r="F90" s="165"/>
      <c r="G90" s="165"/>
      <c r="H90" s="165"/>
      <c r="I90" s="163">
        <v>10</v>
      </c>
      <c r="J90" s="167"/>
    </row>
    <row r="91" spans="2:12" ht="15.75" x14ac:dyDescent="0.25">
      <c r="B91" s="159"/>
      <c r="C91" s="173"/>
      <c r="D91" s="173"/>
      <c r="E91" s="164"/>
      <c r="F91" s="166"/>
      <c r="G91" s="166"/>
      <c r="H91" s="166"/>
      <c r="I91" s="164"/>
      <c r="J91" s="168"/>
      <c r="L91" s="29"/>
    </row>
    <row r="92" spans="2:12" x14ac:dyDescent="0.25">
      <c r="B92" s="159"/>
      <c r="C92" s="173"/>
      <c r="D92" s="173"/>
      <c r="E92" s="164"/>
      <c r="F92" s="166"/>
      <c r="G92" s="166"/>
      <c r="H92" s="166"/>
      <c r="I92" s="164"/>
      <c r="J92" s="168"/>
    </row>
    <row r="93" spans="2:12" x14ac:dyDescent="0.25">
      <c r="B93" s="159"/>
      <c r="C93" s="173"/>
      <c r="D93" s="173"/>
      <c r="E93" s="164"/>
      <c r="F93" s="166"/>
      <c r="G93" s="166"/>
      <c r="H93" s="166"/>
      <c r="I93" s="164"/>
      <c r="J93" s="168"/>
    </row>
    <row r="94" spans="2:12" ht="15.75" thickBot="1" x14ac:dyDescent="0.3">
      <c r="B94" s="160"/>
      <c r="C94" s="174"/>
      <c r="D94" s="174"/>
      <c r="E94" s="170"/>
      <c r="F94" s="171"/>
      <c r="G94" s="171"/>
      <c r="H94" s="171"/>
      <c r="I94" s="170"/>
      <c r="J94" s="172"/>
    </row>
    <row r="95" spans="2:12" x14ac:dyDescent="0.25">
      <c r="B95" s="31" t="s">
        <v>47</v>
      </c>
      <c r="C95" s="185"/>
      <c r="D95" s="185"/>
      <c r="E95" s="32"/>
      <c r="F95" s="32"/>
      <c r="G95" s="185"/>
      <c r="H95" s="185"/>
      <c r="I95" s="33">
        <f>SUM(I78:I94)</f>
        <v>100</v>
      </c>
      <c r="J95" s="33">
        <f>SUM(J78:J94)</f>
        <v>0</v>
      </c>
    </row>
    <row r="96" spans="2:12" ht="15.75" thickBot="1" x14ac:dyDescent="0.3">
      <c r="B96" s="24"/>
      <c r="C96" s="24"/>
      <c r="D96" s="24"/>
      <c r="E96" s="24"/>
      <c r="F96" s="24"/>
      <c r="G96" s="25"/>
      <c r="H96" s="24"/>
    </row>
    <row r="97" spans="2:13" ht="15" customHeight="1" x14ac:dyDescent="0.25">
      <c r="B97" s="186" t="s">
        <v>48</v>
      </c>
      <c r="C97" s="187"/>
      <c r="D97" s="187"/>
      <c r="E97" s="187"/>
      <c r="F97" s="187"/>
      <c r="G97" s="187"/>
      <c r="H97" s="187"/>
      <c r="I97" s="187"/>
      <c r="J97" s="187"/>
      <c r="K97" s="187"/>
      <c r="L97" s="188"/>
    </row>
    <row r="98" spans="2:13" ht="15.75" customHeight="1" thickBot="1" x14ac:dyDescent="0.3">
      <c r="B98" s="189"/>
      <c r="C98" s="190"/>
      <c r="D98" s="190"/>
      <c r="E98" s="190"/>
      <c r="F98" s="190"/>
      <c r="G98" s="190"/>
      <c r="H98" s="190"/>
      <c r="I98" s="190"/>
      <c r="J98" s="190"/>
      <c r="K98" s="190"/>
      <c r="L98" s="191"/>
    </row>
    <row r="99" spans="2:13" ht="16.5" thickBot="1" x14ac:dyDescent="0.3">
      <c r="B99" s="192" t="s">
        <v>49</v>
      </c>
      <c r="C99" s="193"/>
      <c r="D99" s="193"/>
      <c r="E99" s="194"/>
      <c r="F99" s="198" t="s">
        <v>50</v>
      </c>
      <c r="G99" s="199"/>
      <c r="H99" s="198" t="s">
        <v>51</v>
      </c>
      <c r="I99" s="199"/>
      <c r="J99" s="198" t="s">
        <v>52</v>
      </c>
      <c r="K99" s="200"/>
      <c r="L99" s="199"/>
    </row>
    <row r="100" spans="2:13" ht="16.5" thickBot="1" x14ac:dyDescent="0.3">
      <c r="B100" s="195"/>
      <c r="C100" s="196"/>
      <c r="D100" s="196"/>
      <c r="E100" s="197"/>
      <c r="F100" s="201" t="s">
        <v>53</v>
      </c>
      <c r="G100" s="202"/>
      <c r="H100" s="34" t="s">
        <v>53</v>
      </c>
      <c r="I100" s="34" t="s">
        <v>35</v>
      </c>
      <c r="J100" s="201" t="s">
        <v>53</v>
      </c>
      <c r="K100" s="203"/>
      <c r="L100" s="34" t="s">
        <v>35</v>
      </c>
    </row>
    <row r="101" spans="2:13" s="1" customFormat="1" ht="30" customHeight="1" thickBot="1" x14ac:dyDescent="0.3">
      <c r="B101" s="179" t="s">
        <v>54</v>
      </c>
      <c r="C101" s="180"/>
      <c r="D101" s="180"/>
      <c r="E101" s="181"/>
      <c r="F101" s="182"/>
      <c r="G101" s="183"/>
      <c r="H101" s="35"/>
      <c r="I101" s="35"/>
      <c r="J101" s="184"/>
      <c r="K101" s="184"/>
      <c r="L101" s="36"/>
    </row>
    <row r="102" spans="2:13" s="1" customFormat="1" ht="30" customHeight="1" thickBot="1" x14ac:dyDescent="0.3">
      <c r="B102" s="179" t="s">
        <v>55</v>
      </c>
      <c r="C102" s="180"/>
      <c r="D102" s="180"/>
      <c r="E102" s="181"/>
      <c r="F102" s="182"/>
      <c r="G102" s="183"/>
      <c r="H102" s="37"/>
      <c r="I102" s="37"/>
      <c r="J102" s="184"/>
      <c r="K102" s="184"/>
      <c r="L102" s="36"/>
    </row>
    <row r="103" spans="2:13" s="1" customFormat="1" ht="30" customHeight="1" thickBot="1" x14ac:dyDescent="0.3">
      <c r="B103" s="205" t="s">
        <v>56</v>
      </c>
      <c r="C103" s="206"/>
      <c r="D103" s="206"/>
      <c r="E103" s="207"/>
      <c r="F103" s="182"/>
      <c r="G103" s="183"/>
      <c r="H103" s="36"/>
      <c r="I103" s="36"/>
      <c r="J103" s="184"/>
      <c r="K103" s="184"/>
      <c r="L103" s="36"/>
    </row>
    <row r="104" spans="2:13" s="1" customFormat="1" ht="30.75" customHeight="1" thickBot="1" x14ac:dyDescent="0.3">
      <c r="B104" s="209" t="s">
        <v>57</v>
      </c>
      <c r="C104" s="210"/>
      <c r="D104" s="210"/>
      <c r="E104" s="211"/>
      <c r="F104" s="182"/>
      <c r="G104" s="183"/>
      <c r="H104" s="36"/>
      <c r="I104" s="36"/>
      <c r="J104" s="184"/>
      <c r="K104" s="184"/>
      <c r="L104" s="36"/>
    </row>
    <row r="105" spans="2:13" s="1" customFormat="1" ht="29.25" customHeight="1" thickBot="1" x14ac:dyDescent="0.3">
      <c r="B105" s="205" t="s">
        <v>58</v>
      </c>
      <c r="C105" s="206"/>
      <c r="D105" s="206"/>
      <c r="E105" s="207"/>
      <c r="F105" s="182"/>
      <c r="G105" s="183"/>
      <c r="H105" s="38"/>
      <c r="I105" s="36"/>
      <c r="J105" s="184"/>
      <c r="K105" s="184"/>
      <c r="L105" s="36"/>
    </row>
    <row r="106" spans="2:13" s="1" customFormat="1" ht="30" customHeight="1" thickBot="1" x14ac:dyDescent="0.3">
      <c r="B106" s="208" t="s">
        <v>59</v>
      </c>
      <c r="C106" s="208"/>
      <c r="D106" s="208"/>
      <c r="E106" s="208"/>
      <c r="F106" s="182"/>
      <c r="G106" s="183"/>
      <c r="H106" s="38"/>
      <c r="I106" s="36"/>
      <c r="J106" s="184"/>
      <c r="K106" s="184"/>
      <c r="L106" s="36"/>
    </row>
    <row r="107" spans="2:13" s="1" customFormat="1" ht="30" customHeight="1" thickBot="1" x14ac:dyDescent="0.3">
      <c r="B107" s="208" t="s">
        <v>60</v>
      </c>
      <c r="C107" s="208"/>
      <c r="D107" s="208"/>
      <c r="E107" s="208"/>
      <c r="F107" s="182"/>
      <c r="G107" s="183"/>
      <c r="H107" s="38"/>
      <c r="I107" s="36"/>
      <c r="J107" s="236"/>
      <c r="K107" s="237"/>
      <c r="L107" s="39"/>
    </row>
    <row r="108" spans="2:13" s="1" customFormat="1" ht="23.25" customHeight="1" thickBot="1" x14ac:dyDescent="0.3">
      <c r="B108" s="40"/>
      <c r="C108" s="40"/>
      <c r="D108" s="40"/>
      <c r="E108" s="40"/>
      <c r="G108" s="18"/>
      <c r="H108" s="18"/>
    </row>
    <row r="109" spans="2:13" s="1" customFormat="1" ht="30" customHeight="1" thickBot="1" x14ac:dyDescent="0.3">
      <c r="B109" s="238" t="s">
        <v>61</v>
      </c>
      <c r="C109" s="239"/>
      <c r="D109" s="239"/>
      <c r="E109" s="239"/>
      <c r="F109" s="239"/>
      <c r="G109" s="239"/>
      <c r="H109" s="240"/>
    </row>
    <row r="110" spans="2:13" s="1" customFormat="1" ht="15" customHeight="1" thickBot="1" x14ac:dyDescent="0.3">
      <c r="B110" s="241"/>
      <c r="C110" s="241"/>
      <c r="D110" s="241"/>
      <c r="E110" s="241"/>
      <c r="F110" s="241"/>
      <c r="G110" s="241"/>
      <c r="H110" s="241"/>
    </row>
    <row r="111" spans="2:13" ht="24" customHeight="1" thickBot="1" x14ac:dyDescent="0.3">
      <c r="B111" s="122" t="s">
        <v>62</v>
      </c>
      <c r="C111" s="123"/>
      <c r="D111" s="123"/>
      <c r="E111" s="123"/>
      <c r="F111" s="123"/>
      <c r="G111" s="123"/>
      <c r="H111" s="124"/>
    </row>
    <row r="112" spans="2:13" ht="15" customHeight="1" x14ac:dyDescent="0.25">
      <c r="B112" s="212" t="s">
        <v>63</v>
      </c>
      <c r="C112" s="215" t="s">
        <v>64</v>
      </c>
      <c r="D112" s="216"/>
      <c r="E112" s="217"/>
      <c r="F112" s="224" t="s">
        <v>65</v>
      </c>
      <c r="G112" s="225"/>
      <c r="H112" s="230" t="s">
        <v>66</v>
      </c>
      <c r="I112" s="224" t="s">
        <v>67</v>
      </c>
      <c r="J112" s="233"/>
      <c r="K112" s="225"/>
      <c r="L112" s="224" t="s">
        <v>68</v>
      </c>
      <c r="M112" s="225"/>
    </row>
    <row r="113" spans="2:13" x14ac:dyDescent="0.25">
      <c r="B113" s="213"/>
      <c r="C113" s="218"/>
      <c r="D113" s="219"/>
      <c r="E113" s="220"/>
      <c r="F113" s="226"/>
      <c r="G113" s="227"/>
      <c r="H113" s="231"/>
      <c r="I113" s="226"/>
      <c r="J113" s="234"/>
      <c r="K113" s="227"/>
      <c r="L113" s="226"/>
      <c r="M113" s="227"/>
    </row>
    <row r="114" spans="2:13" ht="43.5" customHeight="1" thickBot="1" x14ac:dyDescent="0.3">
      <c r="B114" s="214"/>
      <c r="C114" s="221"/>
      <c r="D114" s="222"/>
      <c r="E114" s="223"/>
      <c r="F114" s="228"/>
      <c r="G114" s="229"/>
      <c r="H114" s="232"/>
      <c r="I114" s="228"/>
      <c r="J114" s="235"/>
      <c r="K114" s="229"/>
      <c r="L114" s="228"/>
      <c r="M114" s="229"/>
    </row>
    <row r="115" spans="2:13" ht="16.5" thickBot="1" x14ac:dyDescent="0.3">
      <c r="B115" s="41">
        <v>0</v>
      </c>
      <c r="C115" s="250">
        <v>0</v>
      </c>
      <c r="D115" s="251"/>
      <c r="E115" s="252"/>
      <c r="F115" s="250">
        <v>0</v>
      </c>
      <c r="G115" s="252"/>
      <c r="H115" s="42">
        <v>0</v>
      </c>
      <c r="I115" s="253">
        <v>0</v>
      </c>
      <c r="J115" s="254"/>
      <c r="K115" s="255"/>
      <c r="L115" s="253">
        <v>0</v>
      </c>
      <c r="M115" s="255"/>
    </row>
    <row r="116" spans="2:13" ht="15.75" thickBot="1" x14ac:dyDescent="0.3">
      <c r="B116" s="24"/>
      <c r="C116" s="24"/>
      <c r="D116" s="24"/>
      <c r="E116" s="24"/>
      <c r="F116" s="24"/>
      <c r="G116" s="25"/>
      <c r="H116" s="24"/>
    </row>
    <row r="117" spans="2:13" ht="15" customHeight="1" x14ac:dyDescent="0.25">
      <c r="B117" s="186" t="s">
        <v>69</v>
      </c>
      <c r="C117" s="187"/>
      <c r="D117" s="187"/>
      <c r="E117" s="187"/>
      <c r="F117" s="187"/>
      <c r="G117" s="187"/>
      <c r="H117" s="188"/>
    </row>
    <row r="118" spans="2:13" ht="15.75" customHeight="1" thickBot="1" x14ac:dyDescent="0.3">
      <c r="B118" s="189"/>
      <c r="C118" s="190"/>
      <c r="D118" s="190"/>
      <c r="E118" s="190"/>
      <c r="F118" s="190"/>
      <c r="G118" s="190"/>
      <c r="H118" s="191"/>
    </row>
    <row r="119" spans="2:13" ht="30.75" customHeight="1" thickBot="1" x14ac:dyDescent="0.3">
      <c r="B119" s="256" t="s">
        <v>70</v>
      </c>
      <c r="C119" s="257"/>
      <c r="D119" s="43" t="s">
        <v>71</v>
      </c>
      <c r="E119" s="258" t="s">
        <v>72</v>
      </c>
      <c r="F119" s="258"/>
      <c r="G119" s="258" t="s">
        <v>35</v>
      </c>
      <c r="H119" s="259"/>
      <c r="I119" s="44"/>
      <c r="J119" s="45"/>
      <c r="K119" s="45"/>
    </row>
    <row r="120" spans="2:13" ht="49.5" customHeight="1" x14ac:dyDescent="0.25">
      <c r="B120" s="244" t="s">
        <v>73</v>
      </c>
      <c r="C120" s="245"/>
      <c r="D120" s="46"/>
      <c r="E120" s="260"/>
      <c r="F120" s="261"/>
      <c r="G120" s="262"/>
      <c r="H120" s="263"/>
      <c r="I120" s="242" t="s">
        <v>74</v>
      </c>
      <c r="J120" s="243"/>
      <c r="K120" s="243"/>
    </row>
    <row r="121" spans="2:13" ht="55.5" customHeight="1" x14ac:dyDescent="0.25">
      <c r="B121" s="244" t="s">
        <v>75</v>
      </c>
      <c r="C121" s="245"/>
      <c r="D121" s="47"/>
      <c r="E121" s="246"/>
      <c r="F121" s="247"/>
      <c r="G121" s="248"/>
      <c r="H121" s="249"/>
      <c r="I121" s="242"/>
      <c r="J121" s="243"/>
      <c r="K121" s="243"/>
    </row>
    <row r="122" spans="2:13" ht="34.5" customHeight="1" x14ac:dyDescent="0.25">
      <c r="B122" s="244" t="s">
        <v>76</v>
      </c>
      <c r="C122" s="245"/>
      <c r="D122" s="47"/>
      <c r="E122" s="246"/>
      <c r="F122" s="247"/>
      <c r="G122" s="248"/>
      <c r="H122" s="249"/>
    </row>
    <row r="123" spans="2:13" ht="36" customHeight="1" x14ac:dyDescent="0.25">
      <c r="B123" s="244" t="s">
        <v>77</v>
      </c>
      <c r="C123" s="245"/>
      <c r="D123" s="47"/>
      <c r="E123" s="246"/>
      <c r="F123" s="247"/>
      <c r="G123" s="248"/>
      <c r="H123" s="249"/>
    </row>
    <row r="124" spans="2:13" ht="23.25" customHeight="1" x14ac:dyDescent="0.25">
      <c r="B124" s="244" t="s">
        <v>78</v>
      </c>
      <c r="C124" s="245"/>
      <c r="D124" s="47"/>
      <c r="E124" s="246"/>
      <c r="F124" s="247"/>
      <c r="G124" s="246"/>
      <c r="H124" s="247"/>
    </row>
    <row r="125" spans="2:13" ht="32.25" customHeight="1" x14ac:dyDescent="0.25">
      <c r="B125" s="264" t="s">
        <v>79</v>
      </c>
      <c r="C125" s="265"/>
      <c r="D125" s="47"/>
      <c r="E125" s="246"/>
      <c r="F125" s="247"/>
      <c r="G125" s="246"/>
      <c r="H125" s="247"/>
    </row>
    <row r="126" spans="2:13" ht="32.25" customHeight="1" x14ac:dyDescent="0.25">
      <c r="B126" s="264" t="s">
        <v>80</v>
      </c>
      <c r="C126" s="265"/>
      <c r="D126" s="47"/>
      <c r="E126" s="48"/>
      <c r="F126" s="49"/>
      <c r="G126" s="48"/>
      <c r="H126" s="49"/>
    </row>
    <row r="127" spans="2:13" ht="32.25" customHeight="1" x14ac:dyDescent="0.25">
      <c r="B127" s="266" t="s">
        <v>81</v>
      </c>
      <c r="C127" s="267"/>
      <c r="D127" s="47"/>
      <c r="E127" s="48"/>
      <c r="F127" s="49"/>
      <c r="G127" s="48"/>
      <c r="H127" s="49"/>
    </row>
    <row r="128" spans="2:13" ht="32.25" customHeight="1" x14ac:dyDescent="0.25">
      <c r="B128" s="266" t="s">
        <v>82</v>
      </c>
      <c r="C128" s="267"/>
      <c r="D128" s="47"/>
      <c r="E128" s="48"/>
      <c r="F128" s="49"/>
      <c r="G128" s="48"/>
      <c r="H128" s="49"/>
    </row>
    <row r="129" spans="2:14" ht="32.25" customHeight="1" thickBot="1" x14ac:dyDescent="0.3">
      <c r="B129" s="266" t="s">
        <v>111</v>
      </c>
      <c r="C129" s="267"/>
      <c r="D129" s="47"/>
      <c r="E129" s="48"/>
      <c r="F129" s="49"/>
      <c r="G129" s="48"/>
      <c r="H129" s="49"/>
    </row>
    <row r="130" spans="2:14" ht="15.75" thickBot="1" x14ac:dyDescent="0.3">
      <c r="B130" s="268" t="s">
        <v>47</v>
      </c>
      <c r="C130" s="269"/>
      <c r="D130" s="50">
        <f>SUM(D120:D124)</f>
        <v>0</v>
      </c>
      <c r="E130" s="270">
        <f>SUM(E120:F124)</f>
        <v>0</v>
      </c>
      <c r="F130" s="270"/>
      <c r="G130" s="271"/>
      <c r="H130" s="272"/>
    </row>
    <row r="131" spans="2:14" ht="15.75" thickBot="1" x14ac:dyDescent="0.3">
      <c r="B131" s="51"/>
      <c r="C131" s="51"/>
      <c r="D131" s="52"/>
      <c r="E131" s="53"/>
      <c r="F131" s="53"/>
      <c r="G131" s="54"/>
      <c r="H131" s="54"/>
    </row>
    <row r="132" spans="2:14" ht="15" customHeight="1" x14ac:dyDescent="0.25">
      <c r="B132" s="186" t="s">
        <v>83</v>
      </c>
      <c r="C132" s="187"/>
      <c r="D132" s="187"/>
      <c r="E132" s="187"/>
      <c r="F132" s="187"/>
      <c r="G132" s="187"/>
      <c r="H132" s="187"/>
      <c r="I132" s="187"/>
      <c r="J132" s="187"/>
      <c r="K132" s="187"/>
      <c r="L132" s="187"/>
      <c r="M132" s="187"/>
      <c r="N132" s="188"/>
    </row>
    <row r="133" spans="2:14" ht="15.75" customHeight="1" thickBot="1" x14ac:dyDescent="0.3">
      <c r="B133" s="189"/>
      <c r="C133" s="190"/>
      <c r="D133" s="190"/>
      <c r="E133" s="190"/>
      <c r="F133" s="190"/>
      <c r="G133" s="190"/>
      <c r="H133" s="190"/>
      <c r="I133" s="190"/>
      <c r="J133" s="190"/>
      <c r="K133" s="190"/>
      <c r="L133" s="190"/>
      <c r="M133" s="190"/>
      <c r="N133" s="191"/>
    </row>
    <row r="134" spans="2:14" ht="18.75" thickBot="1" x14ac:dyDescent="0.3">
      <c r="B134" s="273" t="s">
        <v>112</v>
      </c>
      <c r="C134" s="274"/>
      <c r="D134" s="274"/>
      <c r="E134" s="274"/>
      <c r="F134" s="274"/>
      <c r="G134" s="274"/>
      <c r="H134" s="274"/>
      <c r="I134" s="274"/>
      <c r="J134" s="274"/>
      <c r="K134" s="274"/>
      <c r="L134" s="274"/>
      <c r="M134" s="274"/>
      <c r="N134" s="274"/>
    </row>
    <row r="135" spans="2:14" ht="53.25" customHeight="1" thickBot="1" x14ac:dyDescent="0.3">
      <c r="B135" s="230" t="s">
        <v>84</v>
      </c>
      <c r="C135" s="230" t="s">
        <v>85</v>
      </c>
      <c r="D135" s="275" t="s">
        <v>86</v>
      </c>
      <c r="E135" s="277" t="s">
        <v>87</v>
      </c>
      <c r="F135" s="278"/>
      <c r="G135" s="281" t="s">
        <v>88</v>
      </c>
      <c r="H135" s="281" t="s">
        <v>89</v>
      </c>
      <c r="I135" s="230" t="s">
        <v>90</v>
      </c>
      <c r="J135" s="291" t="s">
        <v>91</v>
      </c>
      <c r="K135" s="292"/>
      <c r="L135" s="293"/>
      <c r="M135" s="230" t="s">
        <v>92</v>
      </c>
      <c r="N135" s="230" t="s">
        <v>93</v>
      </c>
    </row>
    <row r="136" spans="2:14" x14ac:dyDescent="0.25">
      <c r="B136" s="231"/>
      <c r="C136" s="231"/>
      <c r="D136" s="276"/>
      <c r="E136" s="279"/>
      <c r="F136" s="280"/>
      <c r="G136" s="282"/>
      <c r="H136" s="282"/>
      <c r="I136" s="231"/>
      <c r="J136" s="294" t="s">
        <v>94</v>
      </c>
      <c r="K136" s="294" t="s">
        <v>95</v>
      </c>
      <c r="L136" s="294" t="s">
        <v>96</v>
      </c>
      <c r="M136" s="231"/>
      <c r="N136" s="231"/>
    </row>
    <row r="137" spans="2:14" ht="39.75" customHeight="1" thickBot="1" x14ac:dyDescent="0.3">
      <c r="B137" s="231"/>
      <c r="C137" s="231"/>
      <c r="D137" s="276"/>
      <c r="E137" s="279"/>
      <c r="F137" s="280"/>
      <c r="G137" s="282"/>
      <c r="H137" s="282"/>
      <c r="I137" s="231"/>
      <c r="J137" s="295"/>
      <c r="K137" s="295"/>
      <c r="L137" s="295"/>
      <c r="M137" s="232"/>
      <c r="N137" s="232"/>
    </row>
    <row r="138" spans="2:14" ht="15.75" thickBot="1" x14ac:dyDescent="0.3">
      <c r="B138" s="55"/>
      <c r="C138" s="56"/>
      <c r="D138" s="56"/>
      <c r="E138" s="283"/>
      <c r="F138" s="284"/>
      <c r="G138" s="57"/>
      <c r="H138" s="56"/>
      <c r="I138" s="58"/>
      <c r="J138" s="58"/>
      <c r="K138" s="58"/>
      <c r="L138" s="59">
        <f>J138*K138</f>
        <v>0</v>
      </c>
      <c r="M138" s="77">
        <v>0</v>
      </c>
      <c r="N138" s="77">
        <v>0</v>
      </c>
    </row>
    <row r="139" spans="2:14" ht="15.75" thickBot="1" x14ac:dyDescent="0.3">
      <c r="B139" s="60"/>
      <c r="C139" s="61"/>
      <c r="D139" s="61"/>
      <c r="E139" s="285"/>
      <c r="F139" s="286"/>
      <c r="G139" s="62"/>
      <c r="H139" s="61"/>
      <c r="I139" s="63"/>
      <c r="J139" s="63"/>
      <c r="K139" s="63"/>
      <c r="L139" s="59">
        <f t="shared" ref="L139:L143" si="0">J139*K139</f>
        <v>0</v>
      </c>
      <c r="M139" s="77">
        <v>0</v>
      </c>
      <c r="N139" s="77">
        <v>0</v>
      </c>
    </row>
    <row r="140" spans="2:14" ht="15.75" thickBot="1" x14ac:dyDescent="0.3">
      <c r="B140" s="60"/>
      <c r="C140" s="61"/>
      <c r="D140" s="61"/>
      <c r="E140" s="285"/>
      <c r="F140" s="286"/>
      <c r="G140" s="62"/>
      <c r="H140" s="61"/>
      <c r="I140" s="63"/>
      <c r="J140" s="63"/>
      <c r="K140" s="63"/>
      <c r="L140" s="59">
        <f t="shared" si="0"/>
        <v>0</v>
      </c>
      <c r="M140" s="77">
        <f t="shared" ref="M140:M143" si="1">L140-N140</f>
        <v>0</v>
      </c>
      <c r="N140" s="77">
        <v>0</v>
      </c>
    </row>
    <row r="141" spans="2:14" ht="15.75" thickBot="1" x14ac:dyDescent="0.3">
      <c r="B141" s="64"/>
      <c r="C141" s="63"/>
      <c r="D141" s="63"/>
      <c r="E141" s="287"/>
      <c r="F141" s="288"/>
      <c r="G141" s="65"/>
      <c r="H141" s="63"/>
      <c r="I141" s="63"/>
      <c r="J141" s="63"/>
      <c r="K141" s="63"/>
      <c r="L141" s="59">
        <f t="shared" si="0"/>
        <v>0</v>
      </c>
      <c r="M141" s="77">
        <f t="shared" si="1"/>
        <v>0</v>
      </c>
      <c r="N141" s="77">
        <v>0</v>
      </c>
    </row>
    <row r="142" spans="2:14" ht="15.75" thickBot="1" x14ac:dyDescent="0.3">
      <c r="B142" s="64"/>
      <c r="C142" s="63"/>
      <c r="D142" s="63"/>
      <c r="E142" s="287"/>
      <c r="F142" s="288"/>
      <c r="G142" s="65"/>
      <c r="H142" s="63"/>
      <c r="I142" s="63"/>
      <c r="J142" s="63"/>
      <c r="K142" s="63"/>
      <c r="L142" s="59">
        <f t="shared" si="0"/>
        <v>0</v>
      </c>
      <c r="M142" s="77">
        <f t="shared" si="1"/>
        <v>0</v>
      </c>
      <c r="N142" s="77">
        <v>0</v>
      </c>
    </row>
    <row r="143" spans="2:14" ht="15.75" thickBot="1" x14ac:dyDescent="0.3">
      <c r="B143" s="66"/>
      <c r="C143" s="67"/>
      <c r="D143" s="67"/>
      <c r="E143" s="289"/>
      <c r="F143" s="290"/>
      <c r="G143" s="68"/>
      <c r="H143" s="67"/>
      <c r="I143" s="67"/>
      <c r="J143" s="67"/>
      <c r="K143" s="67"/>
      <c r="L143" s="59">
        <f t="shared" si="0"/>
        <v>0</v>
      </c>
      <c r="M143" s="77">
        <f t="shared" si="1"/>
        <v>0</v>
      </c>
      <c r="N143" s="77">
        <v>0</v>
      </c>
    </row>
    <row r="144" spans="2:14" ht="15.75" thickBot="1" x14ac:dyDescent="0.3">
      <c r="E144" s="69"/>
      <c r="F144" s="69"/>
      <c r="I144" s="70" t="s">
        <v>47</v>
      </c>
      <c r="J144" s="71">
        <f>SUM(J138:J143)</f>
        <v>0</v>
      </c>
      <c r="K144" s="71">
        <f>SUM(K138:K143)</f>
        <v>0</v>
      </c>
      <c r="L144" s="72">
        <f>SUM(L138:L143)</f>
        <v>0</v>
      </c>
      <c r="M144" s="73">
        <f>SUM(M138:M143)</f>
        <v>0</v>
      </c>
      <c r="N144" s="74">
        <f>SUM(N138:N143)</f>
        <v>0</v>
      </c>
    </row>
    <row r="145" spans="2:14" ht="15.75" thickBot="1" x14ac:dyDescent="0.3">
      <c r="E145" s="69"/>
      <c r="F145" s="69"/>
    </row>
    <row r="146" spans="2:14" ht="18.75" thickBot="1" x14ac:dyDescent="0.3">
      <c r="B146" s="273" t="s">
        <v>97</v>
      </c>
      <c r="C146" s="274"/>
      <c r="D146" s="274"/>
      <c r="E146" s="274"/>
      <c r="F146" s="274"/>
      <c r="G146" s="274"/>
      <c r="H146" s="274"/>
      <c r="I146" s="274"/>
      <c r="J146" s="274"/>
      <c r="K146" s="274"/>
      <c r="L146" s="274"/>
      <c r="M146" s="274"/>
      <c r="N146" s="296"/>
    </row>
    <row r="147" spans="2:14" ht="90.75" thickBot="1" x14ac:dyDescent="0.3">
      <c r="B147" s="297" t="s">
        <v>98</v>
      </c>
      <c r="C147" s="298"/>
      <c r="D147" s="299"/>
      <c r="E147" s="300" t="s">
        <v>34</v>
      </c>
      <c r="F147" s="157"/>
      <c r="G147" s="301" t="s">
        <v>99</v>
      </c>
      <c r="H147" s="302"/>
      <c r="I147" s="303"/>
      <c r="J147" s="301" t="s">
        <v>100</v>
      </c>
      <c r="K147" s="302"/>
      <c r="L147" s="303"/>
      <c r="M147" s="75" t="s">
        <v>92</v>
      </c>
      <c r="N147" s="76" t="s">
        <v>93</v>
      </c>
    </row>
    <row r="148" spans="2:14" ht="15.75" thickBot="1" x14ac:dyDescent="0.3">
      <c r="B148" s="304"/>
      <c r="C148" s="305"/>
      <c r="D148" s="305"/>
      <c r="E148" s="305"/>
      <c r="F148" s="305"/>
      <c r="G148" s="306"/>
      <c r="H148" s="307"/>
      <c r="I148" s="308"/>
      <c r="J148" s="306"/>
      <c r="K148" s="307"/>
      <c r="L148" s="307"/>
      <c r="M148" s="77">
        <v>0</v>
      </c>
      <c r="N148" s="77">
        <v>0</v>
      </c>
    </row>
    <row r="149" spans="2:14" ht="15.75" thickBot="1" x14ac:dyDescent="0.3">
      <c r="B149" s="304"/>
      <c r="C149" s="305"/>
      <c r="D149" s="305"/>
      <c r="E149" s="305"/>
      <c r="F149" s="305"/>
      <c r="G149" s="309"/>
      <c r="H149" s="310"/>
      <c r="I149" s="311"/>
      <c r="J149" s="309"/>
      <c r="K149" s="310"/>
      <c r="L149" s="310"/>
      <c r="M149" s="77">
        <v>0</v>
      </c>
      <c r="N149" s="77">
        <v>0</v>
      </c>
    </row>
    <row r="150" spans="2:14" ht="15.75" thickBot="1" x14ac:dyDescent="0.3">
      <c r="B150" s="304"/>
      <c r="C150" s="305"/>
      <c r="D150" s="305"/>
      <c r="E150" s="305"/>
      <c r="F150" s="305"/>
      <c r="G150" s="309"/>
      <c r="H150" s="310"/>
      <c r="I150" s="311"/>
      <c r="J150" s="309"/>
      <c r="K150" s="310"/>
      <c r="L150" s="310"/>
      <c r="M150" s="77">
        <v>0</v>
      </c>
      <c r="N150" s="77">
        <v>0</v>
      </c>
    </row>
    <row r="151" spans="2:14" ht="15.75" thickBot="1" x14ac:dyDescent="0.3">
      <c r="B151" s="304"/>
      <c r="C151" s="305"/>
      <c r="D151" s="305"/>
      <c r="E151" s="305"/>
      <c r="F151" s="305"/>
      <c r="G151" s="309"/>
      <c r="H151" s="310"/>
      <c r="I151" s="311"/>
      <c r="J151" s="309"/>
      <c r="K151" s="310"/>
      <c r="L151" s="310"/>
      <c r="M151" s="77">
        <f t="shared" ref="M151:M155" si="2">J151-N151</f>
        <v>0</v>
      </c>
      <c r="N151" s="77"/>
    </row>
    <row r="152" spans="2:14" ht="15.75" thickBot="1" x14ac:dyDescent="0.3">
      <c r="B152" s="304"/>
      <c r="C152" s="305"/>
      <c r="D152" s="305"/>
      <c r="E152" s="305"/>
      <c r="F152" s="305"/>
      <c r="G152" s="309"/>
      <c r="H152" s="310"/>
      <c r="I152" s="311"/>
      <c r="J152" s="309"/>
      <c r="K152" s="310"/>
      <c r="L152" s="310"/>
      <c r="M152" s="77">
        <f t="shared" si="2"/>
        <v>0</v>
      </c>
      <c r="N152" s="77"/>
    </row>
    <row r="153" spans="2:14" ht="15.75" thickBot="1" x14ac:dyDescent="0.3">
      <c r="B153" s="304"/>
      <c r="C153" s="305"/>
      <c r="D153" s="305"/>
      <c r="E153" s="305"/>
      <c r="F153" s="305"/>
      <c r="G153" s="309"/>
      <c r="H153" s="310"/>
      <c r="I153" s="311"/>
      <c r="J153" s="309"/>
      <c r="K153" s="310"/>
      <c r="L153" s="310"/>
      <c r="M153" s="77">
        <f t="shared" si="2"/>
        <v>0</v>
      </c>
      <c r="N153" s="77"/>
    </row>
    <row r="154" spans="2:14" ht="15.75" thickBot="1" x14ac:dyDescent="0.3">
      <c r="B154" s="304"/>
      <c r="C154" s="305"/>
      <c r="D154" s="305"/>
      <c r="E154" s="305"/>
      <c r="F154" s="305"/>
      <c r="G154" s="309"/>
      <c r="H154" s="310"/>
      <c r="I154" s="311"/>
      <c r="J154" s="309"/>
      <c r="K154" s="310"/>
      <c r="L154" s="310"/>
      <c r="M154" s="77">
        <f t="shared" si="2"/>
        <v>0</v>
      </c>
      <c r="N154" s="77"/>
    </row>
    <row r="155" spans="2:14" ht="15.75" thickBot="1" x14ac:dyDescent="0.3">
      <c r="B155" s="312"/>
      <c r="C155" s="313"/>
      <c r="D155" s="313"/>
      <c r="E155" s="313"/>
      <c r="F155" s="313"/>
      <c r="G155" s="314"/>
      <c r="H155" s="315"/>
      <c r="I155" s="316"/>
      <c r="J155" s="314"/>
      <c r="K155" s="315"/>
      <c r="L155" s="315"/>
      <c r="M155" s="77">
        <f t="shared" si="2"/>
        <v>0</v>
      </c>
      <c r="N155" s="77"/>
    </row>
    <row r="156" spans="2:14" ht="15.75" thickBot="1" x14ac:dyDescent="0.3">
      <c r="E156" s="69"/>
      <c r="F156" s="69"/>
      <c r="G156" s="317" t="s">
        <v>47</v>
      </c>
      <c r="H156" s="318"/>
      <c r="I156" s="319"/>
      <c r="J156" s="320">
        <f>SUM(J148:L155)</f>
        <v>0</v>
      </c>
      <c r="K156" s="320"/>
      <c r="L156" s="321"/>
      <c r="M156" s="77">
        <f>SUM(M148:M155)</f>
        <v>0</v>
      </c>
      <c r="N156" s="77">
        <f>SUM(N148:N155)</f>
        <v>0</v>
      </c>
    </row>
    <row r="157" spans="2:14" ht="15.75" thickBot="1" x14ac:dyDescent="0.3">
      <c r="E157" s="69"/>
      <c r="F157" s="69"/>
      <c r="G157" s="78"/>
      <c r="H157" s="78"/>
      <c r="I157" s="78"/>
      <c r="J157" s="79"/>
      <c r="K157" s="79"/>
      <c r="L157" s="79"/>
      <c r="M157" s="80"/>
      <c r="N157" s="80"/>
    </row>
    <row r="158" spans="2:14" ht="18.75" thickBot="1" x14ac:dyDescent="0.3">
      <c r="B158" s="273" t="s">
        <v>101</v>
      </c>
      <c r="C158" s="274"/>
      <c r="D158" s="274"/>
      <c r="E158" s="274"/>
      <c r="F158" s="274"/>
      <c r="G158" s="274"/>
      <c r="H158" s="274"/>
      <c r="I158" s="274"/>
      <c r="J158" s="274"/>
      <c r="K158" s="274"/>
      <c r="L158" s="274"/>
      <c r="M158" s="274"/>
      <c r="N158" s="296"/>
    </row>
    <row r="159" spans="2:14" ht="90.75" thickBot="1" x14ac:dyDescent="0.3">
      <c r="B159" s="297" t="s">
        <v>98</v>
      </c>
      <c r="C159" s="298"/>
      <c r="D159" s="299"/>
      <c r="E159" s="300" t="s">
        <v>34</v>
      </c>
      <c r="F159" s="157"/>
      <c r="G159" s="301" t="s">
        <v>99</v>
      </c>
      <c r="H159" s="302"/>
      <c r="I159" s="303"/>
      <c r="J159" s="301" t="s">
        <v>100</v>
      </c>
      <c r="K159" s="302"/>
      <c r="L159" s="303"/>
      <c r="M159" s="75" t="s">
        <v>92</v>
      </c>
      <c r="N159" s="76" t="s">
        <v>93</v>
      </c>
    </row>
    <row r="160" spans="2:14" ht="15.75" thickBot="1" x14ac:dyDescent="0.3">
      <c r="B160" s="304"/>
      <c r="C160" s="305"/>
      <c r="D160" s="305"/>
      <c r="E160" s="305"/>
      <c r="F160" s="305"/>
      <c r="G160" s="306"/>
      <c r="H160" s="307"/>
      <c r="I160" s="308"/>
      <c r="J160" s="306"/>
      <c r="K160" s="307"/>
      <c r="L160" s="307"/>
      <c r="M160" s="77">
        <v>0</v>
      </c>
      <c r="N160" s="77">
        <v>0</v>
      </c>
    </row>
    <row r="161" spans="2:14" ht="15.75" thickBot="1" x14ac:dyDescent="0.3">
      <c r="B161" s="304"/>
      <c r="C161" s="305"/>
      <c r="D161" s="305"/>
      <c r="E161" s="305"/>
      <c r="F161" s="305"/>
      <c r="G161" s="309"/>
      <c r="H161" s="310"/>
      <c r="I161" s="311"/>
      <c r="J161" s="309"/>
      <c r="K161" s="310"/>
      <c r="L161" s="310"/>
      <c r="M161" s="77">
        <v>0</v>
      </c>
      <c r="N161" s="77">
        <v>0</v>
      </c>
    </row>
    <row r="162" spans="2:14" ht="15.75" thickBot="1" x14ac:dyDescent="0.3">
      <c r="B162" s="304"/>
      <c r="C162" s="305"/>
      <c r="D162" s="305"/>
      <c r="E162" s="305"/>
      <c r="F162" s="305"/>
      <c r="G162" s="309"/>
      <c r="H162" s="310"/>
      <c r="I162" s="311"/>
      <c r="J162" s="309"/>
      <c r="K162" s="310"/>
      <c r="L162" s="310"/>
      <c r="M162" s="77">
        <v>0</v>
      </c>
      <c r="N162" s="77">
        <v>0</v>
      </c>
    </row>
    <row r="163" spans="2:14" ht="15.75" thickBot="1" x14ac:dyDescent="0.3">
      <c r="B163" s="304"/>
      <c r="C163" s="305"/>
      <c r="D163" s="305"/>
      <c r="E163" s="305"/>
      <c r="F163" s="305"/>
      <c r="G163" s="309"/>
      <c r="H163" s="310"/>
      <c r="I163" s="311"/>
      <c r="J163" s="309"/>
      <c r="K163" s="310"/>
      <c r="L163" s="310"/>
      <c r="M163" s="77">
        <f t="shared" ref="M163:M167" si="3">J163-N163</f>
        <v>0</v>
      </c>
      <c r="N163" s="77">
        <v>0</v>
      </c>
    </row>
    <row r="164" spans="2:14" ht="15.75" thickBot="1" x14ac:dyDescent="0.3">
      <c r="B164" s="304"/>
      <c r="C164" s="305"/>
      <c r="D164" s="305"/>
      <c r="E164" s="305"/>
      <c r="F164" s="305"/>
      <c r="G164" s="309"/>
      <c r="H164" s="310"/>
      <c r="I164" s="311"/>
      <c r="J164" s="309"/>
      <c r="K164" s="310"/>
      <c r="L164" s="310"/>
      <c r="M164" s="77">
        <f t="shared" si="3"/>
        <v>0</v>
      </c>
      <c r="N164" s="77">
        <v>0</v>
      </c>
    </row>
    <row r="165" spans="2:14" ht="15.75" thickBot="1" x14ac:dyDescent="0.3">
      <c r="B165" s="304"/>
      <c r="C165" s="305"/>
      <c r="D165" s="305"/>
      <c r="E165" s="305"/>
      <c r="F165" s="305"/>
      <c r="G165" s="309"/>
      <c r="H165" s="310"/>
      <c r="I165" s="311"/>
      <c r="J165" s="309"/>
      <c r="K165" s="310"/>
      <c r="L165" s="310"/>
      <c r="M165" s="77">
        <f t="shared" si="3"/>
        <v>0</v>
      </c>
      <c r="N165" s="77">
        <v>0</v>
      </c>
    </row>
    <row r="166" spans="2:14" ht="15.75" thickBot="1" x14ac:dyDescent="0.3">
      <c r="B166" s="304"/>
      <c r="C166" s="305"/>
      <c r="D166" s="305"/>
      <c r="E166" s="305"/>
      <c r="F166" s="305"/>
      <c r="G166" s="309"/>
      <c r="H166" s="310"/>
      <c r="I166" s="311"/>
      <c r="J166" s="309"/>
      <c r="K166" s="310"/>
      <c r="L166" s="310"/>
      <c r="M166" s="77">
        <f t="shared" si="3"/>
        <v>0</v>
      </c>
      <c r="N166" s="77">
        <v>0</v>
      </c>
    </row>
    <row r="167" spans="2:14" ht="15.75" thickBot="1" x14ac:dyDescent="0.3">
      <c r="B167" s="312"/>
      <c r="C167" s="313"/>
      <c r="D167" s="313"/>
      <c r="E167" s="313"/>
      <c r="F167" s="313"/>
      <c r="G167" s="314"/>
      <c r="H167" s="315"/>
      <c r="I167" s="316"/>
      <c r="J167" s="314"/>
      <c r="K167" s="315"/>
      <c r="L167" s="315"/>
      <c r="M167" s="77">
        <f t="shared" si="3"/>
        <v>0</v>
      </c>
      <c r="N167" s="77">
        <v>0</v>
      </c>
    </row>
    <row r="168" spans="2:14" ht="15.75" thickBot="1" x14ac:dyDescent="0.3">
      <c r="E168" s="69"/>
      <c r="F168" s="69"/>
      <c r="G168" s="317" t="s">
        <v>47</v>
      </c>
      <c r="H168" s="318"/>
      <c r="I168" s="319"/>
      <c r="J168" s="320">
        <f>SUM(J160:L167)</f>
        <v>0</v>
      </c>
      <c r="K168" s="320"/>
      <c r="L168" s="321"/>
      <c r="M168" s="77">
        <f>SUM(M160:M167)</f>
        <v>0</v>
      </c>
      <c r="N168" s="77">
        <v>0</v>
      </c>
    </row>
    <row r="169" spans="2:14" x14ac:dyDescent="0.25">
      <c r="E169" s="69"/>
      <c r="F169" s="69"/>
      <c r="G169" s="78"/>
      <c r="H169" s="78"/>
      <c r="I169" s="78"/>
      <c r="J169" s="79"/>
      <c r="K169" s="79"/>
      <c r="L169" s="79"/>
      <c r="M169" s="80"/>
      <c r="N169" s="80"/>
    </row>
    <row r="170" spans="2:14" ht="15.75" thickBot="1" x14ac:dyDescent="0.3">
      <c r="E170" s="69"/>
      <c r="F170" s="69"/>
      <c r="G170" s="78"/>
      <c r="H170" s="78"/>
      <c r="I170" s="78"/>
      <c r="J170" s="79"/>
      <c r="K170" s="79"/>
      <c r="L170" s="79"/>
      <c r="M170" s="80"/>
      <c r="N170" s="80"/>
    </row>
    <row r="171" spans="2:14" ht="16.5" thickBot="1" x14ac:dyDescent="0.3">
      <c r="B171" s="322" t="s">
        <v>102</v>
      </c>
      <c r="C171" s="323"/>
      <c r="D171" s="323"/>
      <c r="E171" s="323"/>
      <c r="F171" s="323"/>
      <c r="G171" s="323"/>
      <c r="H171" s="324"/>
    </row>
    <row r="172" spans="2:14" ht="50.1" customHeight="1" thickBot="1" x14ac:dyDescent="0.3">
      <c r="B172" s="81"/>
      <c r="C172" s="256" t="s">
        <v>63</v>
      </c>
      <c r="D172" s="325"/>
      <c r="E172" s="256" t="s">
        <v>103</v>
      </c>
      <c r="F172" s="325"/>
      <c r="G172" s="256" t="s">
        <v>104</v>
      </c>
      <c r="H172" s="325"/>
    </row>
    <row r="173" spans="2:14" ht="30" x14ac:dyDescent="0.25">
      <c r="B173" s="82" t="s">
        <v>105</v>
      </c>
      <c r="C173" s="326">
        <v>0</v>
      </c>
      <c r="D173" s="327"/>
      <c r="E173" s="328">
        <f>M144+M156</f>
        <v>0</v>
      </c>
      <c r="F173" s="329"/>
      <c r="G173" s="328">
        <f>M168</f>
        <v>0</v>
      </c>
      <c r="H173" s="330"/>
      <c r="I173" s="83"/>
      <c r="J173" s="83"/>
      <c r="K173" s="83"/>
      <c r="L173" s="83"/>
    </row>
    <row r="174" spans="2:14" x14ac:dyDescent="0.25">
      <c r="B174" s="84" t="s">
        <v>106</v>
      </c>
      <c r="C174" s="336">
        <v>0</v>
      </c>
      <c r="D174" s="337"/>
      <c r="E174" s="336"/>
      <c r="F174" s="337"/>
      <c r="G174" s="336"/>
      <c r="H174" s="338"/>
      <c r="I174" s="83"/>
      <c r="J174" s="83"/>
      <c r="K174" s="83"/>
      <c r="L174" s="83"/>
    </row>
    <row r="175" spans="2:14" x14ac:dyDescent="0.25">
      <c r="B175" s="84" t="s">
        <v>107</v>
      </c>
      <c r="C175" s="336">
        <v>0</v>
      </c>
      <c r="D175" s="339"/>
      <c r="E175" s="336"/>
      <c r="F175" s="339"/>
      <c r="G175" s="336"/>
      <c r="H175" s="340"/>
      <c r="I175" s="83"/>
      <c r="J175" s="83"/>
      <c r="K175" s="83"/>
      <c r="L175" s="83"/>
    </row>
    <row r="176" spans="2:14" ht="15.75" thickBot="1" x14ac:dyDescent="0.3">
      <c r="B176" s="85" t="s">
        <v>47</v>
      </c>
      <c r="C176" s="331">
        <v>0</v>
      </c>
      <c r="D176" s="332"/>
      <c r="E176" s="333">
        <f>SUM(E173:E175)</f>
        <v>0</v>
      </c>
      <c r="F176" s="334"/>
      <c r="G176" s="333">
        <f>SUM(G173:G175)</f>
        <v>0</v>
      </c>
      <c r="H176" s="335"/>
    </row>
    <row r="178" spans="2:2" ht="15.75" x14ac:dyDescent="0.25">
      <c r="B178" s="86" t="s">
        <v>108</v>
      </c>
    </row>
    <row r="179" spans="2:2" ht="15.75" x14ac:dyDescent="0.25">
      <c r="B179" s="87"/>
    </row>
    <row r="180" spans="2:2" ht="15.75" x14ac:dyDescent="0.25">
      <c r="B180" s="87"/>
    </row>
    <row r="181" spans="2:2" ht="15.75" x14ac:dyDescent="0.25">
      <c r="B181" s="87" t="s">
        <v>109</v>
      </c>
    </row>
    <row r="182" spans="2:2" ht="15.75" x14ac:dyDescent="0.25">
      <c r="B182" s="87"/>
    </row>
  </sheetData>
  <mergeCells count="266">
    <mergeCell ref="C176:D176"/>
    <mergeCell ref="E176:F176"/>
    <mergeCell ref="G176:H176"/>
    <mergeCell ref="C174:D174"/>
    <mergeCell ref="E174:F174"/>
    <mergeCell ref="G174:H174"/>
    <mergeCell ref="C175:D175"/>
    <mergeCell ref="E175:F175"/>
    <mergeCell ref="G175:H175"/>
    <mergeCell ref="B171:H171"/>
    <mergeCell ref="C172:D172"/>
    <mergeCell ref="E172:F172"/>
    <mergeCell ref="G172:H172"/>
    <mergeCell ref="C173:D173"/>
    <mergeCell ref="E173:F173"/>
    <mergeCell ref="G173:H173"/>
    <mergeCell ref="B167:D167"/>
    <mergeCell ref="E167:F167"/>
    <mergeCell ref="G167:I167"/>
    <mergeCell ref="J167:L167"/>
    <mergeCell ref="G168:I168"/>
    <mergeCell ref="J168:L168"/>
    <mergeCell ref="B165:D165"/>
    <mergeCell ref="E165:F165"/>
    <mergeCell ref="G165:I165"/>
    <mergeCell ref="J165:L165"/>
    <mergeCell ref="B166:D166"/>
    <mergeCell ref="E166:F166"/>
    <mergeCell ref="G166:I166"/>
    <mergeCell ref="J166:L166"/>
    <mergeCell ref="B163:D163"/>
    <mergeCell ref="E163:F163"/>
    <mergeCell ref="G163:I163"/>
    <mergeCell ref="J163:L163"/>
    <mergeCell ref="B164:D164"/>
    <mergeCell ref="E164:F164"/>
    <mergeCell ref="G164:I164"/>
    <mergeCell ref="J164:L164"/>
    <mergeCell ref="B161:D161"/>
    <mergeCell ref="E161:F161"/>
    <mergeCell ref="G161:I161"/>
    <mergeCell ref="J161:L161"/>
    <mergeCell ref="B162:D162"/>
    <mergeCell ref="E162:F162"/>
    <mergeCell ref="G162:I162"/>
    <mergeCell ref="J162:L162"/>
    <mergeCell ref="B158:N158"/>
    <mergeCell ref="B159:D159"/>
    <mergeCell ref="E159:F159"/>
    <mergeCell ref="G159:I159"/>
    <mergeCell ref="J159:L159"/>
    <mergeCell ref="B160:D160"/>
    <mergeCell ref="E160:F160"/>
    <mergeCell ref="G160:I160"/>
    <mergeCell ref="J160:L160"/>
    <mergeCell ref="B155:D155"/>
    <mergeCell ref="E155:F155"/>
    <mergeCell ref="G155:I155"/>
    <mergeCell ref="J155:L155"/>
    <mergeCell ref="G156:I156"/>
    <mergeCell ref="J156:L156"/>
    <mergeCell ref="B153:D153"/>
    <mergeCell ref="E153:F153"/>
    <mergeCell ref="G153:I153"/>
    <mergeCell ref="J153:L153"/>
    <mergeCell ref="B154:D154"/>
    <mergeCell ref="E154:F154"/>
    <mergeCell ref="G154:I154"/>
    <mergeCell ref="J154:L154"/>
    <mergeCell ref="B151:D151"/>
    <mergeCell ref="E151:F151"/>
    <mergeCell ref="G151:I151"/>
    <mergeCell ref="J151:L151"/>
    <mergeCell ref="B152:D152"/>
    <mergeCell ref="E152:F152"/>
    <mergeCell ref="G152:I152"/>
    <mergeCell ref="J152:L152"/>
    <mergeCell ref="B149:D149"/>
    <mergeCell ref="E149:F149"/>
    <mergeCell ref="G149:I149"/>
    <mergeCell ref="J149:L149"/>
    <mergeCell ref="B150:D150"/>
    <mergeCell ref="E150:F150"/>
    <mergeCell ref="G150:I150"/>
    <mergeCell ref="J150:L150"/>
    <mergeCell ref="B146:N146"/>
    <mergeCell ref="B147:D147"/>
    <mergeCell ref="E147:F147"/>
    <mergeCell ref="G147:I147"/>
    <mergeCell ref="J147:L147"/>
    <mergeCell ref="B148:D148"/>
    <mergeCell ref="E148:F148"/>
    <mergeCell ref="G148:I148"/>
    <mergeCell ref="J148:L148"/>
    <mergeCell ref="E138:F138"/>
    <mergeCell ref="E139:F139"/>
    <mergeCell ref="E140:F140"/>
    <mergeCell ref="E141:F141"/>
    <mergeCell ref="E142:F142"/>
    <mergeCell ref="E143:F143"/>
    <mergeCell ref="J135:L135"/>
    <mergeCell ref="M135:M137"/>
    <mergeCell ref="N135:N137"/>
    <mergeCell ref="J136:J137"/>
    <mergeCell ref="K136:K137"/>
    <mergeCell ref="L136:L137"/>
    <mergeCell ref="B132:N133"/>
    <mergeCell ref="B134:N134"/>
    <mergeCell ref="B135:B137"/>
    <mergeCell ref="C135:C137"/>
    <mergeCell ref="D135:D137"/>
    <mergeCell ref="E135:F137"/>
    <mergeCell ref="G135:G137"/>
    <mergeCell ref="H135:H137"/>
    <mergeCell ref="I135:I137"/>
    <mergeCell ref="B126:C126"/>
    <mergeCell ref="B127:C127"/>
    <mergeCell ref="B128:C128"/>
    <mergeCell ref="B129:C129"/>
    <mergeCell ref="B130:C130"/>
    <mergeCell ref="E130:F130"/>
    <mergeCell ref="B124:C124"/>
    <mergeCell ref="E124:F124"/>
    <mergeCell ref="G124:H124"/>
    <mergeCell ref="B125:C125"/>
    <mergeCell ref="E125:F125"/>
    <mergeCell ref="G125:H125"/>
    <mergeCell ref="G130:H130"/>
    <mergeCell ref="B122:C122"/>
    <mergeCell ref="E122:F122"/>
    <mergeCell ref="G122:H122"/>
    <mergeCell ref="B123:C123"/>
    <mergeCell ref="E123:F123"/>
    <mergeCell ref="G123:H123"/>
    <mergeCell ref="B120:C120"/>
    <mergeCell ref="E120:F120"/>
    <mergeCell ref="G120:H120"/>
    <mergeCell ref="I120:K121"/>
    <mergeCell ref="B121:C121"/>
    <mergeCell ref="E121:F121"/>
    <mergeCell ref="G121:H121"/>
    <mergeCell ref="C115:E115"/>
    <mergeCell ref="F115:G115"/>
    <mergeCell ref="I115:K115"/>
    <mergeCell ref="L115:M115"/>
    <mergeCell ref="B117:H118"/>
    <mergeCell ref="B119:C119"/>
    <mergeCell ref="E119:F119"/>
    <mergeCell ref="G119:H119"/>
    <mergeCell ref="B112:B114"/>
    <mergeCell ref="C112:E114"/>
    <mergeCell ref="F112:G114"/>
    <mergeCell ref="H112:H114"/>
    <mergeCell ref="I112:K114"/>
    <mergeCell ref="L112:M114"/>
    <mergeCell ref="B107:E107"/>
    <mergeCell ref="F107:G107"/>
    <mergeCell ref="J107:K107"/>
    <mergeCell ref="B109:H109"/>
    <mergeCell ref="B110:H110"/>
    <mergeCell ref="B111:H111"/>
    <mergeCell ref="B105:E105"/>
    <mergeCell ref="F105:G105"/>
    <mergeCell ref="J105:K105"/>
    <mergeCell ref="B106:E106"/>
    <mergeCell ref="F106:G106"/>
    <mergeCell ref="J106:K106"/>
    <mergeCell ref="B103:E103"/>
    <mergeCell ref="F103:G103"/>
    <mergeCell ref="J103:K103"/>
    <mergeCell ref="B104:E104"/>
    <mergeCell ref="F104:G104"/>
    <mergeCell ref="J104:K104"/>
    <mergeCell ref="B101:E101"/>
    <mergeCell ref="F101:G101"/>
    <mergeCell ref="J101:K101"/>
    <mergeCell ref="B102:E102"/>
    <mergeCell ref="F102:G102"/>
    <mergeCell ref="J102:K102"/>
    <mergeCell ref="J90:J94"/>
    <mergeCell ref="C95:D95"/>
    <mergeCell ref="G95:H95"/>
    <mergeCell ref="B97:L98"/>
    <mergeCell ref="B99:E100"/>
    <mergeCell ref="F99:G99"/>
    <mergeCell ref="H99:I99"/>
    <mergeCell ref="J99:L99"/>
    <mergeCell ref="F100:G100"/>
    <mergeCell ref="J100:K100"/>
    <mergeCell ref="B90:B94"/>
    <mergeCell ref="C90:D94"/>
    <mergeCell ref="E90:E94"/>
    <mergeCell ref="F90:F94"/>
    <mergeCell ref="G90:H94"/>
    <mergeCell ref="I90:I94"/>
    <mergeCell ref="J86:J87"/>
    <mergeCell ref="C88:D89"/>
    <mergeCell ref="E88:E89"/>
    <mergeCell ref="F88:F89"/>
    <mergeCell ref="G88:H89"/>
    <mergeCell ref="I88:I89"/>
    <mergeCell ref="J88:J89"/>
    <mergeCell ref="B86:B89"/>
    <mergeCell ref="C86:D87"/>
    <mergeCell ref="E86:E87"/>
    <mergeCell ref="F86:F87"/>
    <mergeCell ref="G86:H87"/>
    <mergeCell ref="I86:I87"/>
    <mergeCell ref="B76:J76"/>
    <mergeCell ref="C77:D77"/>
    <mergeCell ref="G77:H77"/>
    <mergeCell ref="B78:B85"/>
    <mergeCell ref="C78:D80"/>
    <mergeCell ref="E78:E80"/>
    <mergeCell ref="F78:F80"/>
    <mergeCell ref="G78:H80"/>
    <mergeCell ref="I78:I80"/>
    <mergeCell ref="J78:J80"/>
    <mergeCell ref="C83:D85"/>
    <mergeCell ref="E83:E85"/>
    <mergeCell ref="F83:F85"/>
    <mergeCell ref="G83:H85"/>
    <mergeCell ref="I83:I85"/>
    <mergeCell ref="J83:J85"/>
    <mergeCell ref="C81:D82"/>
    <mergeCell ref="E81:E82"/>
    <mergeCell ref="F81:F82"/>
    <mergeCell ref="G81:H82"/>
    <mergeCell ref="I81:I82"/>
    <mergeCell ref="J81:J82"/>
    <mergeCell ref="C54:H54"/>
    <mergeCell ref="C56:H56"/>
    <mergeCell ref="C57:H57"/>
    <mergeCell ref="C58:H58"/>
    <mergeCell ref="B60:H60"/>
    <mergeCell ref="B61:H74"/>
    <mergeCell ref="B35:B36"/>
    <mergeCell ref="D35:E35"/>
    <mergeCell ref="F35:H35"/>
    <mergeCell ref="D36:H36"/>
    <mergeCell ref="B38:H38"/>
    <mergeCell ref="B39:H52"/>
    <mergeCell ref="C29:H29"/>
    <mergeCell ref="C30:H30"/>
    <mergeCell ref="C31:H31"/>
    <mergeCell ref="C32:H32"/>
    <mergeCell ref="C33:H33"/>
    <mergeCell ref="C34:H34"/>
    <mergeCell ref="C22:H22"/>
    <mergeCell ref="C23:H23"/>
    <mergeCell ref="C24:H24"/>
    <mergeCell ref="C25:H25"/>
    <mergeCell ref="B27:H27"/>
    <mergeCell ref="C28:H28"/>
    <mergeCell ref="C16:H16"/>
    <mergeCell ref="C17:H17"/>
    <mergeCell ref="C18:H18"/>
    <mergeCell ref="C19:H19"/>
    <mergeCell ref="C20:H20"/>
    <mergeCell ref="C21:H21"/>
    <mergeCell ref="B6:D6"/>
    <mergeCell ref="F8:H8"/>
    <mergeCell ref="B9:H12"/>
    <mergeCell ref="C13:H13"/>
    <mergeCell ref="C14:H14"/>
    <mergeCell ref="C15:H15"/>
  </mergeCells>
  <pageMargins left="0.7" right="0.7" top="0.75" bottom="0.75" header="0.3" footer="0.3"/>
  <pageSetup paperSize="9" scale="35" orientation="portrait" r:id="rId1"/>
  <rowBreaks count="1" manualBreakCount="1">
    <brk id="107"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83B75C15023DE449627F93A4C208231" ma:contentTypeVersion="2" ma:contentTypeDescription="Creare un nuovo documento." ma:contentTypeScope="" ma:versionID="4153a7613900a8e67db12c49c5dfd2f1">
  <xsd:schema xmlns:xsd="http://www.w3.org/2001/XMLSchema" xmlns:xs="http://www.w3.org/2001/XMLSchema" xmlns:p="http://schemas.microsoft.com/office/2006/metadata/properties" xmlns:ns2="1370aa4d-a159-4705-9657-405cb535ed2b" targetNamespace="http://schemas.microsoft.com/office/2006/metadata/properties" ma:root="true" ma:fieldsID="c9b94a0256d98fe562f0bc1d70a8a1ec" ns2:_="">
    <xsd:import namespace="1370aa4d-a159-4705-9657-405cb535ed2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70aa4d-a159-4705-9657-405cb535ed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DCFDB7-91F5-493C-8DDF-3DC652EE95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70aa4d-a159-4705-9657-405cb535e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CE7076-69AB-4FB2-91E3-D3E964F1F3A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EB0490F-A5E8-4220-AAED-E4E5412C97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ALLEGATO A1 SCHEDA PROGETTO</vt:lpstr>
      <vt:lpstr>'ALLEGATO A1 SCHEDA PROGETTO'!Area_stampa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 De Persis</dc:creator>
  <cp:lastModifiedBy>Stefano Villa</cp:lastModifiedBy>
  <dcterms:created xsi:type="dcterms:W3CDTF">2022-11-10T17:27:01Z</dcterms:created>
  <dcterms:modified xsi:type="dcterms:W3CDTF">2022-11-16T07:04:19Z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0x010100083B75C15023DE449627F93A4C208231</vt:lpwstr>
  </property>
</Properties>
</file>